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4_2027\UC-OC_UM-OG_UM-KR_UM-EE\2. Materialy konkursowe\PYTANIA I ODPOWIEDZI\ODPOWIEDZI\"/>
    </mc:Choice>
  </mc:AlternateContent>
  <xr:revisionPtr revIDLastSave="0" documentId="13_ncr:1_{E8E71B94-55AC-4D83-980F-228F93E915A1}" xr6:coauthVersionLast="36" xr6:coauthVersionMax="36" xr10:uidLastSave="{00000000-0000-0000-0000-000000000000}"/>
  <bookViews>
    <workbookView xWindow="0" yWindow="0" windowWidth="28800" windowHeight="12230" activeTab="4" xr2:uid="{82D0A8FA-49C3-40E0-97C1-890C9450E998}"/>
  </bookViews>
  <sheets>
    <sheet name="Zadanie 1_AR_EE" sheetId="4" r:id="rId1"/>
    <sheet name="Zadanie 2_AR" sheetId="5" r:id="rId2"/>
    <sheet name="Zadanie 3_AR" sheetId="6" r:id="rId3"/>
    <sheet name="Zadanie 4_OC ogólna" sheetId="1" r:id="rId4"/>
    <sheet name="Zadanie 5_OC zarządu dróg" sheetId="8" r:id="rId5"/>
    <sheet name="Zadanie 6_OC_mienie_komunalne" sheetId="3" r:id="rId6"/>
  </sheets>
  <definedNames>
    <definedName name="_xlnm._FilterDatabase" localSheetId="0" hidden="1">'Zadanie 1_AR_EE'!$A$2:$H$72</definedName>
    <definedName name="_xlnm._FilterDatabase" localSheetId="1" hidden="1">'Zadanie 2_AR'!$A$2:$H$103</definedName>
    <definedName name="_xlnm._FilterDatabase" localSheetId="2" hidden="1">'Zadanie 3_AR'!$A$2:$H$188</definedName>
    <definedName name="_xlnm._FilterDatabase" localSheetId="3" hidden="1">'Zadanie 4_OC ogólna'!$A$2:$J$89</definedName>
    <definedName name="_xlnm._FilterDatabase" localSheetId="4" hidden="1">'Zadanie 5_OC zarządu dróg'!$A$3:$K$408</definedName>
    <definedName name="_xlnm._FilterDatabase" localSheetId="5" hidden="1">'Zadanie 6_OC_mienie_komunalne'!$A$2:$K$635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3" l="1"/>
  <c r="G1" i="3"/>
  <c r="A1" i="3"/>
  <c r="A1" i="8"/>
  <c r="F1" i="8"/>
  <c r="G1" i="8"/>
  <c r="H1" i="8"/>
  <c r="G1" i="1"/>
  <c r="F1" i="1"/>
  <c r="E1" i="1" s="1"/>
  <c r="A1" i="1"/>
  <c r="G1" i="6"/>
  <c r="F1" i="6"/>
  <c r="E1" i="6" s="1"/>
  <c r="A1" i="6"/>
  <c r="A1" i="5"/>
  <c r="G1" i="5"/>
  <c r="F1" i="5"/>
  <c r="G1" i="4"/>
  <c r="F1" i="4"/>
  <c r="E1" i="4" s="1"/>
  <c r="F1" i="3" l="1"/>
  <c r="E1" i="5"/>
  <c r="A1" i="4"/>
</calcChain>
</file>

<file path=xl/sharedStrings.xml><?xml version="1.0" encoding="utf-8"?>
<sst xmlns="http://schemas.openxmlformats.org/spreadsheetml/2006/main" count="4493" uniqueCount="285">
  <si>
    <t>Data początku ubezpieczenia</t>
  </si>
  <si>
    <t>Data końca ubezpieczenia</t>
  </si>
  <si>
    <t>Data zgłoszenia</t>
  </si>
  <si>
    <t>Data zdarzenia</t>
  </si>
  <si>
    <t>Wypłaty</t>
  </si>
  <si>
    <t>Rezerwy</t>
  </si>
  <si>
    <t>ODPOWIEDZIALNOŚĆ CYWILNA - WADLIWY STAN TECHNICZNY OBIEKTU</t>
  </si>
  <si>
    <t>ODPOWIEDZIALNOŚĆ CYWILNA - NIENALEŻYTE WYKONANIE PRACY LUB USŁUGI</t>
  </si>
  <si>
    <t>INNE</t>
  </si>
  <si>
    <t>ODPOWIEDZIALNOŚĆ CYWILNA - ZŁA INFRASTRUKTURA DROGI, CHODNIKA, NIERUCHOMOŚCI</t>
  </si>
  <si>
    <t>ODPOWIEDZIALNOŚĆ CYWILNA - SZKODA SPOWODOWANA ZACHOWANIEM OSOBY</t>
  </si>
  <si>
    <t>ODPOWIEDZIALNOŚĆ CYWILNA - WADLIWY LUB NIEBEZPIECZNY PRODUKT / PÓŁPRODUKT</t>
  </si>
  <si>
    <t>01-02-2018</t>
  </si>
  <si>
    <t>Ryzyko</t>
  </si>
  <si>
    <t>Zalanie</t>
  </si>
  <si>
    <t>01-02-2023</t>
  </si>
  <si>
    <t>31-01-2024</t>
  </si>
  <si>
    <t>Przyczyna szkody</t>
  </si>
  <si>
    <t>01-02-2022</t>
  </si>
  <si>
    <t>31-01-2023</t>
  </si>
  <si>
    <t>01-02-2021</t>
  </si>
  <si>
    <t>31-01-2022</t>
  </si>
  <si>
    <t>Uszkodzenie pojazdu na skutek spadającej gałęzi</t>
  </si>
  <si>
    <t>31-01-2019</t>
  </si>
  <si>
    <t>01-02-2019</t>
  </si>
  <si>
    <t>31-01-2020</t>
  </si>
  <si>
    <t>01-02-2020</t>
  </si>
  <si>
    <t>31-01-2021</t>
  </si>
  <si>
    <t>ODPOWIEDZIALNOŚĆ CYWILNA - WYPADEK PRZY PRACY</t>
  </si>
  <si>
    <t>Kradzież torby z depozytu</t>
  </si>
  <si>
    <t xml:space="preserve">mienie poszkodowanego:   Lokal mieszkalny  </t>
  </si>
  <si>
    <t xml:space="preserve">szafa przewróciła się poszkodowanego </t>
  </si>
  <si>
    <t>Upadek drzewa na mienie</t>
  </si>
  <si>
    <t>upadek konaru na nagrobek</t>
  </si>
  <si>
    <t>upadek na placu zabaw</t>
  </si>
  <si>
    <t>utrata oraz zniszczenie użyczonego mienia os. trzeciej</t>
  </si>
  <si>
    <t>W WYNIKU WICHURY SPADŁ KONAR NA ZAPARKOWANY POJAZD</t>
  </si>
  <si>
    <t xml:space="preserve">Wichura </t>
  </si>
  <si>
    <t>DRZEWO SPADŁO NA POJAZD PODCZAS JAZDY</t>
  </si>
  <si>
    <t xml:space="preserve">mienie poszkodowanego:   Lokal użytkowy  </t>
  </si>
  <si>
    <t>NA ZAPARKOWANE AUTO SPADŁO DRZEWO</t>
  </si>
  <si>
    <t>POSZKODOWANA PRZEWRÓCIŁA SIĘ NA MOKREJ PODŁODZE</t>
  </si>
  <si>
    <t>upadek drzewa</t>
  </si>
  <si>
    <t>upadek drzewa na nagrobek</t>
  </si>
  <si>
    <t>Upadek gałęzi drzewa na pojazd</t>
  </si>
  <si>
    <t>upadek gałęzi na pojazd</t>
  </si>
  <si>
    <t xml:space="preserve">Uszkodzenie  elewacji budynku </t>
  </si>
  <si>
    <t>uszkodzenie płótna dzieła</t>
  </si>
  <si>
    <t>uszkodzony pojazd</t>
  </si>
  <si>
    <t>wpadł pod kosiarkę kamień, który wybił szybę w parkującym aucie</t>
  </si>
  <si>
    <t>NAJECHANIE NA DZIURĘ</t>
  </si>
  <si>
    <t>upadek poszkodowanego</t>
  </si>
  <si>
    <t>uszkodzenie nagrobka w wyniku upadku drzewa</t>
  </si>
  <si>
    <t>uszkodzenie rzeźby</t>
  </si>
  <si>
    <t xml:space="preserve">wpadnięciu Poszkodowanego do zapadni </t>
  </si>
  <si>
    <t>ZACHLAPANA FARBA KAROSERIA POJAZDU, WGNIECENIE NA MASCE I BŁOTNIKU</t>
  </si>
  <si>
    <t>01-03-2018</t>
  </si>
  <si>
    <t>Rodzaj szkody</t>
  </si>
  <si>
    <t>Szkoda zaistniała w wyniku powalenia drzewa, znajdującego się na Cmentarzu Osobowickim. Przewrócone drzewo uszkodziło dwa sąsiednie nagrobki na polu nr 10 o numerze 294/6 oraz 275/7.</t>
  </si>
  <si>
    <t>Kradzież</t>
  </si>
  <si>
    <t>Kradzież Z Włamaniem/Usiłow.Włam.</t>
  </si>
  <si>
    <t>Dewastacja</t>
  </si>
  <si>
    <t>Wyciek Z Inst.Kanaliz./Technol./Agd</t>
  </si>
  <si>
    <t>Stłuczenie Szyb I In. Szklanych Przedm.</t>
  </si>
  <si>
    <t xml:space="preserve">Uszkodzenie dwóch zapór drogowych </t>
  </si>
  <si>
    <t>Wyważenie drzwi przez Straż Pożarną w toalecie w parku</t>
  </si>
  <si>
    <t>Uszkodzenie ogrodzenia</t>
  </si>
  <si>
    <t>Pożar w wyniku zaprószenia</t>
  </si>
  <si>
    <t>Kradzież Z Włamaniem, Rabunek</t>
  </si>
  <si>
    <t>Kradzież Zwykła</t>
  </si>
  <si>
    <t>Dewastacja, Wandalizm</t>
  </si>
  <si>
    <t>Awaria Mechaniczna</t>
  </si>
  <si>
    <t>Pożar w wyniku podpalenia</t>
  </si>
  <si>
    <t>Uszkodzenie namiotu przez wiatr</t>
  </si>
  <si>
    <t>Uszkodzenie mechaniczne desek kompozytowych na tarasie przy ul. Kwaśnej</t>
  </si>
  <si>
    <t>Zniszczenie na placu zabaw</t>
  </si>
  <si>
    <t>Przepięcie</t>
  </si>
  <si>
    <t xml:space="preserve">Kradzież </t>
  </si>
  <si>
    <t>Wyładowanie atmosferyczne</t>
  </si>
  <si>
    <t>Zalanie z inst wod -kan</t>
  </si>
  <si>
    <t>Huragan</t>
  </si>
  <si>
    <t>Zaniedbranie, błąd człowieka</t>
  </si>
  <si>
    <t>Przecięty przewód antenowy prowadzący do pomieszczeń Dziennego Domu Pomocy</t>
  </si>
  <si>
    <t>Zalanie i uszkodzenie srebrzeń i złoceń na elewacji wewnętrznej w budynku teatru</t>
  </si>
  <si>
    <t>Uszkodzenie kamiennych płyt w elewacji zewnętrznej teatru</t>
  </si>
  <si>
    <t>Uszkodzenie panelu reklamowego wiaty przystankowej przy Placu Grunwaldzkim</t>
  </si>
  <si>
    <t>Deszcz nawalny</t>
  </si>
  <si>
    <t>Uderzenie Pioruna</t>
  </si>
  <si>
    <t>Pęknięcie szyby</t>
  </si>
  <si>
    <t>Uszkodzenie głośników w czasie koncertu</t>
  </si>
  <si>
    <t>Pożar (brak danych o przyczynie)</t>
  </si>
  <si>
    <t>Rozbicie szyby</t>
  </si>
  <si>
    <t>Huragan, wiatr</t>
  </si>
  <si>
    <t>Odpadła część płyty kamiennej - uszkodzenie przez nieznanego sprawcę</t>
  </si>
  <si>
    <t>Uszkodzenie akcesoriów muzycznych</t>
  </si>
  <si>
    <t>Uszkodzenie kamienia w elewacji zewnętrznej przez nieznanego sprawcę</t>
  </si>
  <si>
    <t>Uszkodzenie dzieła sztuki</t>
  </si>
  <si>
    <t>Uszkodzenie stolików w teatrze</t>
  </si>
  <si>
    <t>Stłuczenie szyb</t>
  </si>
  <si>
    <t>Porysowanie szyby</t>
  </si>
  <si>
    <t>Rozbicie szyby w windzie</t>
  </si>
  <si>
    <t>Uszkodzenie instrumentu muzycznego</t>
  </si>
  <si>
    <t>Zniszczenie witryny</t>
  </si>
  <si>
    <t>Uszkodzenie drzwi</t>
  </si>
  <si>
    <t>Stłuczenie szyby</t>
  </si>
  <si>
    <t>Graffiti</t>
  </si>
  <si>
    <t>Uszkodzenie lamp</t>
  </si>
  <si>
    <t>Zerwana lina na urządzenie na placu zabaw</t>
  </si>
  <si>
    <t>Pożar (prawdopodobnie w wyniku wadliwej instalacji)</t>
  </si>
  <si>
    <t>Pożar w wyniku zwarcia</t>
  </si>
  <si>
    <t>Uszkodzenie ogrodzenia przez dziki</t>
  </si>
  <si>
    <t>Deszcz Nawalny</t>
  </si>
  <si>
    <t>Uszkodzona szyba</t>
  </si>
  <si>
    <t>Uszkodzenia zewnętrznej ściany powstały wskutek ingerencji ptaków</t>
  </si>
  <si>
    <t>Uszkodzenie paneli na skutek uderzenia</t>
  </si>
  <si>
    <t>Wyłamane ramię od szlabanuwjazdowego</t>
  </si>
  <si>
    <t>Uszkodzenie mechaniczne szyby</t>
  </si>
  <si>
    <t>Uszkodzenie szyb</t>
  </si>
  <si>
    <t>Huragan, wiatra</t>
  </si>
  <si>
    <t>Huragan, Wiatr</t>
  </si>
  <si>
    <t>Pęknięta rura</t>
  </si>
  <si>
    <t>Wybicie szyby</t>
  </si>
  <si>
    <t>Uszkodzenie urządzenia stepper dostpenego dla mieszkańców</t>
  </si>
  <si>
    <t>Zbicie szyb okiennych przez kamień (koszenie trawy)</t>
  </si>
  <si>
    <t>Zbicie szyby</t>
  </si>
  <si>
    <t>Rozbicie szyby wskutek nieznanego sprawcy</t>
  </si>
  <si>
    <t>Uszkodzenie szyby</t>
  </si>
  <si>
    <t>Pęknięta szyba</t>
  </si>
  <si>
    <t>Uszkodzenie siatki w piłkołapie na boisku szkolnym</t>
  </si>
  <si>
    <t>Stopienie rury PCV w pionie wodnym</t>
  </si>
  <si>
    <t>Wybuch nieokreślonej substancji</t>
  </si>
  <si>
    <t xml:space="preserve">Stłuczenie Szyby </t>
  </si>
  <si>
    <t>Uszkodzenie szyby pojazdu na skutek oderwanej z dachu bryły lodu</t>
  </si>
  <si>
    <t>Uszkodzenie pojazdu na skutek spadającego drzewa</t>
  </si>
  <si>
    <t>Uszkodzenie pojazdu zaparkowanego na terenie przedszkola przez dzieci (obrzucenie kamieniami)</t>
  </si>
  <si>
    <t>Uszkodzenie pojazdu na skutek uderzenia przez zerwany kabel powietrznej sieci elektrycznej. Kabel z kolei został zerwany przez spadający konar drzewa</t>
  </si>
  <si>
    <t>Uszkodzenie pomnika na cmentarzu w wyniku upadku konaru drzewa</t>
  </si>
  <si>
    <t>Uszkodzenie prac artysty podczas ich montażu na wystawie</t>
  </si>
  <si>
    <t>Skręcenie stawu skokowego w wyniku nadepnięcia na uszkodzony stopień schodów</t>
  </si>
  <si>
    <t>Rozrost korzeni drzew znajdujących się na terenie należącym do Gminy Wrocław i ich wnikniecie na teren działki - niszczenie przydomowej infrastruktury</t>
  </si>
  <si>
    <t>Został zniszczony parkiet zabytkowy</t>
  </si>
  <si>
    <t>Uszkodzenie elewacji budynku wskutek upadku drzewa</t>
  </si>
  <si>
    <t>Uszkodzenie pojazdu w wyniku wjechania w dziurę na drodze</t>
  </si>
  <si>
    <t>Uszkodzenie pojazdu w wyniku wjechanie w dziurę na drodze</t>
  </si>
  <si>
    <t>Uszkodzenie pojazdu osoby trzeciej (zbita szyba) przez ucznia podczas gry w piłkę nożną na lekcji wf-u</t>
  </si>
  <si>
    <t>Uszkodzenie nagrobka na cmentarzu</t>
  </si>
  <si>
    <t>Uszkodzenie nagrobka na cmentarzu w wyniku upadku drzewa</t>
  </si>
  <si>
    <t>Uszkodzenie pojazdu osoby trzeciej przez pracownika szkoły</t>
  </si>
  <si>
    <t>Zlamanie kości łokciowej przez dziecko podczas zajęć tanecznych organizowanych przez instytucję kultury</t>
  </si>
  <si>
    <t>Uszkodzenie garazu na skutek spadającego drzewa, w wyniku tego zdarzenia został zalany garaż przez deszcz</t>
  </si>
  <si>
    <t>rzeczowa</t>
  </si>
  <si>
    <t>rzeczowa.</t>
  </si>
  <si>
    <t>osobowa</t>
  </si>
  <si>
    <t>Złamanie palca na skutek złego stanu mienia (pompy na cmentarzu)</t>
  </si>
  <si>
    <t>W TRAKCIE LIKWIDACJI</t>
  </si>
  <si>
    <t>USZKODZENIE POJAZDU NA SKUTEK UPADKU GAŁĘZI</t>
  </si>
  <si>
    <t>USZKODZENIE POJAZDU W WYNIKU ZDRZENIA ZE ZWIERZYNĄ</t>
  </si>
  <si>
    <t>USZKODZENIE ROŚLIN I INFRASTRUKTURY DZIAŁKI W WYNIKU PRZEWRÓCENIA SIĘ DRZEWA</t>
  </si>
  <si>
    <t>USZKODZENIE OGRODZENIA PRYWATNEGO W WYNIKU UPADKU DRZEWA</t>
  </si>
  <si>
    <t>OBRAŻENIA CIAŁA PODCZAS ZABAWY NA PLACU ZABAW</t>
  </si>
  <si>
    <t>brak danych</t>
  </si>
  <si>
    <t>majątkowa</t>
  </si>
  <si>
    <t>BRAK DANYCH</t>
  </si>
  <si>
    <t>USZKODZENIE POJAZDU W WYNIKU UPADKU DRZEWA</t>
  </si>
  <si>
    <t>ZLIKWIDOWANA - WYPŁACONO ODSZKODOWANIE</t>
  </si>
  <si>
    <t>OBRAŻENIA CIAŁA PODCZAS WYSIADANIA Z TRAMWAJU</t>
  </si>
  <si>
    <t>osobowa i rzeczowa</t>
  </si>
  <si>
    <t>OBRAŻENIA CIAŁA ORAZ USZKODZENIE POJAZDU W WYNIKU WPADNIĘCIA W POŚLIZG NA ROZLANYM NA DRODZE OLEJU</t>
  </si>
  <si>
    <t>USZKODZENIE POJAZDU W WYNIKU NAJECHANIA NA NIEOZNAKOWANĄ DZIURĘ W JEZDNI</t>
  </si>
  <si>
    <t>OBRAŻENIA CIAŁA W WYNIKU WYPADKU NA ROWERZE (ZŁA NAWIERZCHNIA ŚCIEŻKI ROWEROWEJ)</t>
  </si>
  <si>
    <t>OBRAŻENIA CIAŁA W WYNIKU UPADKU PO NASTĄPIENIU NA UBYTKI W KOSTKOWEJ NAWIERZCHNI DROGI DLA PIESZYC</t>
  </si>
  <si>
    <t>USZKODZENIA POJAZDU WSKUTEK UPADKU ZNAKU DROGOWEGO.;</t>
  </si>
  <si>
    <t>OBRAŻENIA CIAŁA W WYNIKU UPADKU</t>
  </si>
  <si>
    <t>OBRAŻENIA CIAŁA ORAZ USZKODZENIE MIENIA (TELEFONU) W WYNIKU UPADKU NA ŚLISKIEJ, NIEODŚNIEŻONEJ NAWIERZCHNI</t>
  </si>
  <si>
    <t>OBRAŻENIA CIAŁA W WYNIKU UPADKU NA ŚLISKIEJ NAWIERZCHNI</t>
  </si>
  <si>
    <t>OBRAŻENIA CIAŁA W WYNIKU UPADKU NA ŚLISKIEJ, NIEODŚNIEŻONEJ NAWIERZCHNI</t>
  </si>
  <si>
    <t>OBRAŻENIA CIAŁA W WYNIKU UPADKU NA NIERÓWNOŚCI NAWIERZCHNI</t>
  </si>
  <si>
    <t>OBRAŻENIA CIAŁA - PRZEWRÓCENIE SIĘ NA NIEZABEZPIECZONEJ STUDZIENCE KANALIZACYJNEJ I WPADNIĘCIE DO NIEJ</t>
  </si>
  <si>
    <t>OBRAŻENIA CIAŁA W WYNIKU UPADKU NA SKUTEK POTKNIĘCIA SIĘ O WYSTAJĄCĄ POKRYWĘ STUDZIENKI</t>
  </si>
  <si>
    <t>USZKODZENIE POJAZDU (OPONY) NA SKUTEK NAJECHANIA NA DZIURĘ</t>
  </si>
  <si>
    <t>OBRAŻENIA CIAŁA NA SKUTEK UPADKU W WYNIKU POTKNIĘCIA SIĘ O DZIURĘ W STUDZIENCE</t>
  </si>
  <si>
    <t>USZKODZENIE POJAZDU WSKUTEK UPADKU DRZEWA</t>
  </si>
  <si>
    <t>OBRAŻENIA CIAŁA NA SKUTEK WPADNIĘCIA W NIEZABEZPIECZONY OTWÓR NAWIERZCHNI</t>
  </si>
  <si>
    <t>OBRAŻENIA CIAŁA</t>
  </si>
  <si>
    <t>OBRAŻENIA CIAŁA NA SKUTEK UPADKU Z ŁAWKI PUBLICZNEJ</t>
  </si>
  <si>
    <t>OBRAŻENIA CIAŁA NA SKUTEK UPADKU DO DZIURY NA PASIE ZIELENI</t>
  </si>
  <si>
    <t>USZKODZENIE POJAZDU - NAJECHANIE NA DZIURĘ W JEZDNI</t>
  </si>
  <si>
    <t>OBRAŻENIA CIAŁA W WYNIKU UPADKU NA SKUTEK POTKNIĘCIA O NIERÓWNY KRAWĘŻNIK NA PRZYSTANKU</t>
  </si>
  <si>
    <t>OBRAŻENIA CIAŁA W WYNIKU UPADKU NA OBLODZONYM CHODNIKU</t>
  </si>
  <si>
    <t>ŚMIERĆ W WYNIKU ZMIAŻDŻENIA POJAZDU PRZEZ POWALONE DRZEWO</t>
  </si>
  <si>
    <t>USZKODZENIE POJAZDU - UPADEK GAŁĘZI NA POJAZD</t>
  </si>
  <si>
    <t>OBRAŻENIA CIAŁA W WYNIKU UPADKU NA SKUTEK POTKNIĘCIA O WYSTAJĄCA PŁYTĘ BETONOWĄ NA PRZYSTANKU</t>
  </si>
  <si>
    <t>USZKODZENIE CIAŁA WSKUTEK WYPADKU KOMUNIKACYJNEGO Z UDZIAŁEM DZIKIEJ ZWIERZYNY</t>
  </si>
  <si>
    <t>OBRAŻENIA CIAŁA NA SKUTEK POTKNIĘCIA O WYSTAJĄCĄ PONAD POZIOM NAWIERZCHNI POKRYWĘ STUDZIENKI</t>
  </si>
  <si>
    <t>OBRAŻENIA CIAŁA (SKRĘCENIE STAWU SKOKOWEGO) NA SKUTEK UPADKU W WYNIKU POTKNIĘCIA SIĘ NA NIERÓWNYM PODŁOŻU</t>
  </si>
  <si>
    <t>USZKODZENIE POJAZDU W WYNIKU ZDERZENIA ZE ZWIERZYNĄ</t>
  </si>
  <si>
    <t>OBRAŻENIA CIAŁA NA SKUTEK UPADKU W WYNIKU POTKNIĘCIA SIĘ O NIERÓWNE PŁYTY CHODNIKOWE</t>
  </si>
  <si>
    <t>KOLIZJA - USZKODZENIE POJAZDU (ZDERZENIE ZE ZWIERZYNĄ)</t>
  </si>
  <si>
    <t>OBRAŻENIA CIAŁA (SKRĘCENIE) NA SKUTEK POTKNIĘCIA O WYSTAJĄCY ELEMENT CHODNIKA</t>
  </si>
  <si>
    <t>OBRAŻENIA CIAŁA NA SKUTEK UPADKU NA ŚLISKIM CHODNIKU</t>
  </si>
  <si>
    <t>OBRAŻENIA CIAŁA NA SKUTEK UPADKU NA ŚLISKIEJ NAWIERZCHNI CHODNIKA</t>
  </si>
  <si>
    <t>USZKODZENIE POJAZDU NA SKUTEK UPADKU DRZEWA</t>
  </si>
  <si>
    <t>USZKODZENIE POJAZDU ORAZ MIENIA NA SKUTEK UPADKU DRZEWA NA JEZDNIĘ</t>
  </si>
  <si>
    <t>OBRAŻENIA CIAŁA NA SKUTEK UPADKU NA NIEODŚNIEŻONYM CHODNIKU</t>
  </si>
  <si>
    <t>OBRAŻENIA CIAŁA NA SKUTEK UPADKU NA NIEODŚNIEŻONYM, OBLODZONYM CHODNIKU</t>
  </si>
  <si>
    <t>OBRAŻENIA CIAŁA NA SKUTEK UPADKU NA RUCHOMEJ PŁYCIE CHODNIKA</t>
  </si>
  <si>
    <t>KOLIZJA</t>
  </si>
  <si>
    <t>USZKODZENIE POJAZDU - PRZEWRÓCIENIE SIĘ DRZEWA</t>
  </si>
  <si>
    <t>USZKODZENIE CIAŁA WSKUTEK NASTĄPIENIA NA UBYTEK W NAWIERZCHNI CHODNIKA</t>
  </si>
  <si>
    <t>Status szkody</t>
  </si>
  <si>
    <t>Rez szkody zgłoszone SK</t>
  </si>
  <si>
    <t>Regresy uzyskane</t>
  </si>
  <si>
    <t>Wypłaty odszkodowań</t>
  </si>
  <si>
    <t>Data powstania szkody</t>
  </si>
  <si>
    <t>Data zgłoszenia szkody</t>
  </si>
  <si>
    <t>OC</t>
  </si>
  <si>
    <t>AR</t>
  </si>
  <si>
    <t>PD/KR</t>
  </si>
  <si>
    <t>Pożar z przyczyn elektrycznych</t>
  </si>
  <si>
    <t>Pożar osłony (brak danych o przyczynie)</t>
  </si>
  <si>
    <t>Pożar garaży (brak danych o przyczynie)</t>
  </si>
  <si>
    <t>Obrażenia ciała  na skutek upadku na zapadniętych płytach chodnikowych</t>
  </si>
  <si>
    <t xml:space="preserve">Zalanie </t>
  </si>
  <si>
    <t>Pożar spowodowany prawdopodobnie zaprószeniem</t>
  </si>
  <si>
    <t>Uszkodzenie pojazdu w wyniku zsunięcia śniegu z dachu</t>
  </si>
  <si>
    <t>Nieszczelność zadaszenia</t>
  </si>
  <si>
    <t>Nieszczelność pokrycia dachowego</t>
  </si>
  <si>
    <t>Obrażenia ciała w wyniku upadku na zapadniętym chodniku</t>
  </si>
  <si>
    <t>Obrażenia ciała w wyniku upadku na nierównym chodniku</t>
  </si>
  <si>
    <t xml:space="preserve">Złamanie kończyny górnej w wynku upadku z uszkodzonych schodów </t>
  </si>
  <si>
    <t>Nieszczelne obróbki papy</t>
  </si>
  <si>
    <t>Odspojenie się fragmentu tynku z balkonu</t>
  </si>
  <si>
    <t>Uszkodzenie ciała w wyniku utknięcia palca kończyny górnej w szparze ślizgawki</t>
  </si>
  <si>
    <t>Uszkodzenie pojazdu w wyniku wjechania w otwartą studzienkę</t>
  </si>
  <si>
    <t>Uszkodzenie pojazdu w wyniku upadku gałęzi</t>
  </si>
  <si>
    <t>Zacieki przez szczeliny po spękaniach tynku i ubytkach na elewacji budynku wokół okien</t>
  </si>
  <si>
    <t>Pożar osłony śmietnikowej (brak danych o przyczynie)</t>
  </si>
  <si>
    <t>Poszkodowana wpadła w ubytek i potykając się uderzyła o wystający kamień</t>
  </si>
  <si>
    <t>Złamanie trzonu kości ramieniowej na skutek potknięcia o wystającą krawędź studzienki</t>
  </si>
  <si>
    <t>Przeciek przy grzejniku</t>
  </si>
  <si>
    <t>Włamanie do lokalu - kradzież mienia</t>
  </si>
  <si>
    <t>Awaria grzejnika</t>
  </si>
  <si>
    <t>Uszkodzenie opony po najechaniu na wystająca ostrą rurę wystającą z ziemi</t>
  </si>
  <si>
    <t>Obrażenia ciała w wyniku upadku z uszkodzonych schodów</t>
  </si>
  <si>
    <t>Złamane drzewo w wyniku wichury</t>
  </si>
  <si>
    <t>Uszkodzenie ogrodzenia w wyniku upadku drzewa</t>
  </si>
  <si>
    <t>Kradzież z włamaniem</t>
  </si>
  <si>
    <t>Przyczyną szkody były pęknięcia papy na dachu</t>
  </si>
  <si>
    <t>Obrażenia ciała w wyniku upadku na nierównej nawierzchni</t>
  </si>
  <si>
    <t>Uszkodzenie spodni na wystającej rurze (słupek ogrodzeniowy)</t>
  </si>
  <si>
    <t>Uszkodzenie pojazdu w wyniku wadliwego działania słupka</t>
  </si>
  <si>
    <t>Rozmrożony wodomierz</t>
  </si>
  <si>
    <t>Awaria ciepłej wody użytkowej</t>
  </si>
  <si>
    <t>Uszkodzenie ścian w wyniku prac związanych z remontem pokrycia dachowego</t>
  </si>
  <si>
    <t>Obrażenia ciała w wyniku upadku na chodniku</t>
  </si>
  <si>
    <t>Potknięcie o wystający element z ziemi</t>
  </si>
  <si>
    <t>Uraz nogi w wyniku nastąpienia na uszkodzoną kratkę ściekową</t>
  </si>
  <si>
    <t>Uszkodzenie mienia przez nieznanego sprawcę</t>
  </si>
  <si>
    <t>Nieszczelność obróbki blacharskiej przy kominie budynku</t>
  </si>
  <si>
    <t>Uszkodzenie ścian budynku</t>
  </si>
  <si>
    <t>Obrażenia ciała w wyniku potknięcia</t>
  </si>
  <si>
    <t>Obrażenia ciała w wyniku upadku ze schodów</t>
  </si>
  <si>
    <t>Uszkodzenie pojazdu w wyniku oderwania się elewacji budynku</t>
  </si>
  <si>
    <t>Zniszczenie okładziny termiczno-akustycznej budynku</t>
  </si>
  <si>
    <t>Obrażenia ciala w wyniku potknięcia się o nierówny chodnik</t>
  </si>
  <si>
    <t>Pożar wzniecony najprawdopodobniej przez lokatora</t>
  </si>
  <si>
    <t>Obrażenia ciała w wyniku odpadnięcia tynku z budynku</t>
  </si>
  <si>
    <t>Pożar osłony śmietnikowej w wyniku podpalenia</t>
  </si>
  <si>
    <t>Uszkodzenie elewacji, kradzież rolet</t>
  </si>
  <si>
    <t>Uszkodzenie pojazdu w wyniku spadnięcia dachówek z dachu</t>
  </si>
  <si>
    <t>Doszło do przewrócenia drzewa przy ulicy Konarskiego 14</t>
  </si>
  <si>
    <t>Uszkodzenie ogrodzenia oraz drzewek w wyniku przewrócenia się drzewa</t>
  </si>
  <si>
    <t>Uszkodzenie pojazdu w wyniku przewrócenia się drzewa</t>
  </si>
  <si>
    <t>Przewrócenie się drzewa na działkę</t>
  </si>
  <si>
    <t xml:space="preserve">Uszkodzenie pojazdu w wyniku wypadnięcia szyby z okna budynku </t>
  </si>
  <si>
    <t>Uszkodzenie pojazdu w wyniku przewrócenia się kubła na odpady</t>
  </si>
  <si>
    <t>Obrażenia ciała na skutek wpadnięcia do studzienki kanalizacyjnej</t>
  </si>
  <si>
    <t>Zanieczyszczenie muru budynku</t>
  </si>
  <si>
    <t>Obrażenia ciała na skutek potknięcia o nierówność chodnika</t>
  </si>
  <si>
    <t>Uszkodzenie pojazdu w wyniku najechania na dziurę</t>
  </si>
  <si>
    <t>Pożar w wyniku zaprószenie ognia</t>
  </si>
  <si>
    <t>Uszkodzenie ogrodzenia, ogrodu i pokrycia dachowego w wyniku oderwania się elewacji budynku</t>
  </si>
  <si>
    <t>Uszkodzenie pojazdu (brak przyczyny)</t>
  </si>
  <si>
    <t>OBRAŻENIA CIAŁA WSKUTEK POTKNIĘCIA O WYSTAJĄCE PRĘTY</t>
  </si>
  <si>
    <t xml:space="preserve">W TRAKCIE LIKWIDACJI - ubezpieczyciel odmówił uznania roszczeń decyzją z dnia 28.10.2022 r. Z uzyskanych informacji wynika, że sprawa została zakończona, a praktykowaną procedurą jest zabezpieczenie rezerw finansowych przez rok od likwidacji szkody. Rezerwa zostanie najprawdopodobniej usunięta po 28.10.2023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</si>
</sst>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d/mm/yyyy"/>
    <numFmt numFmtId="165" formatCode="dd/mm/yyyy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164" fontId="3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wrapText="1"/>
    </xf>
    <xf numFmtId="44" fontId="5" fillId="0" borderId="0" xfId="1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" fontId="3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/>
    <xf numFmtId="0" fontId="5" fillId="0" borderId="0" xfId="0" applyFont="1" applyAlignment="1">
      <alignment horizontal="center"/>
    </xf>
    <xf numFmtId="164" fontId="4" fillId="0" borderId="1" xfId="2" applyNumberFormat="1" applyFont="1" applyBorder="1" applyAlignment="1">
      <alignment horizontal="center"/>
    </xf>
    <xf numFmtId="44" fontId="5" fillId="0" borderId="0" xfId="1" applyFont="1" applyAlignment="1">
      <alignment horizontal="right"/>
    </xf>
    <xf numFmtId="44" fontId="4" fillId="0" borderId="1" xfId="1" applyFont="1" applyBorder="1" applyAlignment="1">
      <alignment horizontal="right"/>
    </xf>
    <xf numFmtId="0" fontId="4" fillId="0" borderId="0" xfId="0" applyFont="1"/>
    <xf numFmtId="0" fontId="5" fillId="0" borderId="0" xfId="1" applyNumberFormat="1" applyFont="1"/>
    <xf numFmtId="44" fontId="3" fillId="0" borderId="1" xfId="1" applyFont="1" applyBorder="1" applyAlignment="1">
      <alignment horizontal="center" vertical="center" wrapText="1"/>
    </xf>
    <xf numFmtId="14" fontId="4" fillId="0" borderId="1" xfId="2" applyNumberFormat="1" applyFont="1" applyBorder="1" applyAlignment="1">
      <alignment horizontal="center"/>
    </xf>
    <xf numFmtId="0" fontId="5" fillId="0" borderId="0" xfId="0" applyFont="1" applyFill="1"/>
    <xf numFmtId="0" fontId="5" fillId="0" borderId="1" xfId="0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0" fontId="5" fillId="0" borderId="1" xfId="0" applyFont="1" applyBorder="1" applyAlignment="1"/>
    <xf numFmtId="4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4" fillId="0" borderId="1" xfId="2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2" applyFont="1" applyFill="1" applyBorder="1" applyAlignment="1"/>
    <xf numFmtId="165" fontId="3" fillId="0" borderId="2" xfId="2" applyNumberFormat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1" fontId="3" fillId="0" borderId="2" xfId="2" applyNumberFormat="1" applyFont="1" applyBorder="1" applyAlignment="1">
      <alignment horizontal="center" vertical="center"/>
    </xf>
    <xf numFmtId="0" fontId="5" fillId="0" borderId="1" xfId="0" applyFont="1" applyBorder="1"/>
    <xf numFmtId="49" fontId="6" fillId="0" borderId="1" xfId="0" applyNumberFormat="1" applyFont="1" applyFill="1" applyBorder="1" applyAlignment="1">
      <alignment horizontal="left" vertical="center"/>
    </xf>
    <xf numFmtId="0" fontId="4" fillId="0" borderId="1" xfId="2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1" xfId="0" applyFont="1" applyBorder="1"/>
    <xf numFmtId="44" fontId="5" fillId="0" borderId="1" xfId="1" applyFont="1" applyFill="1" applyBorder="1" applyAlignment="1">
      <alignment horizontal="right"/>
    </xf>
    <xf numFmtId="0" fontId="5" fillId="0" borderId="1" xfId="0" applyFont="1" applyFill="1" applyBorder="1" applyAlignment="1"/>
    <xf numFmtId="165" fontId="5" fillId="0" borderId="1" xfId="0" applyNumberFormat="1" applyFont="1" applyFill="1" applyBorder="1" applyAlignment="1">
      <alignment horizontal="center"/>
    </xf>
    <xf numFmtId="165" fontId="4" fillId="0" borderId="1" xfId="2" applyNumberFormat="1" applyFont="1" applyFill="1" applyBorder="1" applyAlignment="1">
      <alignment horizontal="center"/>
    </xf>
    <xf numFmtId="44" fontId="4" fillId="0" borderId="1" xfId="1" applyFont="1" applyFill="1" applyBorder="1" applyAlignment="1">
      <alignment horizontal="right"/>
    </xf>
    <xf numFmtId="0" fontId="4" fillId="0" borderId="1" xfId="2" applyFont="1" applyFill="1" applyBorder="1" applyAlignment="1">
      <alignment wrapText="1"/>
    </xf>
    <xf numFmtId="44" fontId="5" fillId="0" borderId="0" xfId="1" applyFont="1" applyAlignment="1">
      <alignment horizontal="center"/>
    </xf>
  </cellXfs>
  <cellStyles count="3">
    <cellStyle name="Normalny" xfId="0" builtinId="0"/>
    <cellStyle name="Normalny_Arkusz1" xfId="2" xr:uid="{65BB4D7F-2C01-4E30-8835-8500274C57AD}"/>
    <cellStyle name="Walutowy" xfId="1" builtinId="4"/>
  </cellStyles>
  <dxfs count="56"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1D685-2DB7-4E56-9E3E-EFF545C4DF26}">
  <dimension ref="A1:H72"/>
  <sheetViews>
    <sheetView zoomScale="90" zoomScaleNormal="90" workbookViewId="0">
      <selection activeCell="J11" sqref="J11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68.7265625" style="6" bestFit="1" customWidth="1"/>
    <col min="9" max="16384" width="9.1796875" style="4"/>
  </cols>
  <sheetData>
    <row r="1" spans="1:8" x14ac:dyDescent="0.3">
      <c r="A1" s="14">
        <f>SUBTOTAL(109,A3:A72)</f>
        <v>70</v>
      </c>
      <c r="E1" s="55">
        <f>SUM(F1,G1)</f>
        <v>1462178.13</v>
      </c>
      <c r="F1" s="3">
        <f>SUBTOTAL(109,F3:F72)</f>
        <v>1459792.7599999998</v>
      </c>
      <c r="G1" s="3">
        <f>SUBTOTAL(109,G3:G72)</f>
        <v>2385.37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5" t="s">
        <v>4</v>
      </c>
      <c r="G2" s="15" t="s">
        <v>5</v>
      </c>
      <c r="H2" s="7" t="s">
        <v>17</v>
      </c>
    </row>
    <row r="3" spans="1:8" x14ac:dyDescent="0.3">
      <c r="A3" s="4">
        <v>1</v>
      </c>
      <c r="B3" s="23" t="s">
        <v>56</v>
      </c>
      <c r="C3" s="23" t="s">
        <v>23</v>
      </c>
      <c r="D3" s="23">
        <v>43278</v>
      </c>
      <c r="E3" s="23">
        <v>43277</v>
      </c>
      <c r="F3" s="19">
        <v>46564.34</v>
      </c>
      <c r="G3" s="19">
        <v>0</v>
      </c>
      <c r="H3" s="20" t="s">
        <v>76</v>
      </c>
    </row>
    <row r="4" spans="1:8" x14ac:dyDescent="0.3">
      <c r="A4" s="4">
        <v>1</v>
      </c>
      <c r="B4" s="23" t="s">
        <v>56</v>
      </c>
      <c r="C4" s="23" t="s">
        <v>23</v>
      </c>
      <c r="D4" s="23">
        <v>43354</v>
      </c>
      <c r="E4" s="23">
        <v>43336</v>
      </c>
      <c r="F4" s="19">
        <v>5812.94</v>
      </c>
      <c r="G4" s="19">
        <v>0</v>
      </c>
      <c r="H4" s="20" t="s">
        <v>78</v>
      </c>
    </row>
    <row r="5" spans="1:8" x14ac:dyDescent="0.3">
      <c r="A5" s="4">
        <v>1</v>
      </c>
      <c r="B5" s="23" t="s">
        <v>56</v>
      </c>
      <c r="C5" s="23" t="s">
        <v>23</v>
      </c>
      <c r="D5" s="23">
        <v>43663</v>
      </c>
      <c r="E5" s="23">
        <v>43480</v>
      </c>
      <c r="F5" s="19">
        <v>14220</v>
      </c>
      <c r="G5" s="19">
        <v>0</v>
      </c>
      <c r="H5" s="20" t="s">
        <v>61</v>
      </c>
    </row>
    <row r="6" spans="1:8" x14ac:dyDescent="0.3">
      <c r="A6" s="4">
        <v>1</v>
      </c>
      <c r="B6" s="23" t="s">
        <v>56</v>
      </c>
      <c r="C6" s="23" t="s">
        <v>23</v>
      </c>
      <c r="D6" s="23">
        <v>43501</v>
      </c>
      <c r="E6" s="23">
        <v>43493</v>
      </c>
      <c r="F6" s="19">
        <v>7763.68</v>
      </c>
      <c r="G6" s="19">
        <v>0</v>
      </c>
      <c r="H6" s="20" t="s">
        <v>14</v>
      </c>
    </row>
    <row r="7" spans="1:8" x14ac:dyDescent="0.3">
      <c r="A7" s="4">
        <v>1</v>
      </c>
      <c r="B7" s="23" t="s">
        <v>24</v>
      </c>
      <c r="C7" s="23" t="s">
        <v>25</v>
      </c>
      <c r="D7" s="23">
        <v>43516</v>
      </c>
      <c r="E7" s="23">
        <v>43510</v>
      </c>
      <c r="F7" s="19">
        <v>574.4</v>
      </c>
      <c r="G7" s="19">
        <v>0</v>
      </c>
      <c r="H7" s="20" t="s">
        <v>61</v>
      </c>
    </row>
    <row r="8" spans="1:8" x14ac:dyDescent="0.3">
      <c r="A8" s="4">
        <v>1</v>
      </c>
      <c r="B8" s="23" t="s">
        <v>24</v>
      </c>
      <c r="C8" s="23" t="s">
        <v>25</v>
      </c>
      <c r="D8" s="23">
        <v>43650</v>
      </c>
      <c r="E8" s="23">
        <v>43647</v>
      </c>
      <c r="F8" s="19">
        <v>4877.12</v>
      </c>
      <c r="G8" s="19">
        <v>0</v>
      </c>
      <c r="H8" s="20" t="s">
        <v>14</v>
      </c>
    </row>
    <row r="9" spans="1:8" x14ac:dyDescent="0.3">
      <c r="A9" s="4">
        <v>1</v>
      </c>
      <c r="B9" s="23" t="s">
        <v>24</v>
      </c>
      <c r="C9" s="23" t="s">
        <v>25</v>
      </c>
      <c r="D9" s="23">
        <v>43727</v>
      </c>
      <c r="E9" s="23">
        <v>43727</v>
      </c>
      <c r="F9" s="19">
        <v>13998.94</v>
      </c>
      <c r="G9" s="19">
        <v>0</v>
      </c>
      <c r="H9" s="20" t="s">
        <v>80</v>
      </c>
    </row>
    <row r="10" spans="1:8" x14ac:dyDescent="0.3">
      <c r="A10" s="4">
        <v>1</v>
      </c>
      <c r="B10" s="23" t="s">
        <v>24</v>
      </c>
      <c r="C10" s="23" t="s">
        <v>25</v>
      </c>
      <c r="D10" s="23">
        <v>43753</v>
      </c>
      <c r="E10" s="23">
        <v>43738</v>
      </c>
      <c r="F10" s="19">
        <v>11475</v>
      </c>
      <c r="G10" s="19">
        <v>0</v>
      </c>
      <c r="H10" s="20" t="s">
        <v>77</v>
      </c>
    </row>
    <row r="11" spans="1:8" x14ac:dyDescent="0.3">
      <c r="A11" s="4">
        <v>1</v>
      </c>
      <c r="B11" s="23" t="s">
        <v>26</v>
      </c>
      <c r="C11" s="23" t="s">
        <v>27</v>
      </c>
      <c r="D11" s="23">
        <v>43922</v>
      </c>
      <c r="E11" s="23">
        <v>43885</v>
      </c>
      <c r="F11" s="19">
        <v>28200</v>
      </c>
      <c r="G11" s="19">
        <v>0</v>
      </c>
      <c r="H11" s="20" t="s">
        <v>61</v>
      </c>
    </row>
    <row r="12" spans="1:8" x14ac:dyDescent="0.3">
      <c r="A12" s="4">
        <v>1</v>
      </c>
      <c r="B12" s="23" t="s">
        <v>26</v>
      </c>
      <c r="C12" s="23" t="s">
        <v>27</v>
      </c>
      <c r="D12" s="23">
        <v>43915</v>
      </c>
      <c r="E12" s="23">
        <v>43904</v>
      </c>
      <c r="F12" s="19">
        <v>38446.82</v>
      </c>
      <c r="G12" s="19">
        <v>0</v>
      </c>
      <c r="H12" s="20" t="s">
        <v>76</v>
      </c>
    </row>
    <row r="13" spans="1:8" x14ac:dyDescent="0.3">
      <c r="A13" s="4">
        <v>1</v>
      </c>
      <c r="B13" s="23" t="s">
        <v>26</v>
      </c>
      <c r="C13" s="23" t="s">
        <v>27</v>
      </c>
      <c r="D13" s="23">
        <v>43943</v>
      </c>
      <c r="E13" s="23">
        <v>43906</v>
      </c>
      <c r="F13" s="19">
        <v>904.48</v>
      </c>
      <c r="G13" s="19">
        <v>0</v>
      </c>
      <c r="H13" s="20" t="s">
        <v>61</v>
      </c>
    </row>
    <row r="14" spans="1:8" x14ac:dyDescent="0.3">
      <c r="A14" s="4">
        <v>1</v>
      </c>
      <c r="B14" s="23" t="s">
        <v>26</v>
      </c>
      <c r="C14" s="23" t="s">
        <v>27</v>
      </c>
      <c r="D14" s="23">
        <v>43990</v>
      </c>
      <c r="E14" s="23">
        <v>43973</v>
      </c>
      <c r="F14" s="19">
        <v>3575.6</v>
      </c>
      <c r="G14" s="19">
        <v>0</v>
      </c>
      <c r="H14" s="20" t="s">
        <v>77</v>
      </c>
    </row>
    <row r="15" spans="1:8" x14ac:dyDescent="0.3">
      <c r="A15" s="4">
        <v>1</v>
      </c>
      <c r="B15" s="23" t="s">
        <v>26</v>
      </c>
      <c r="C15" s="23" t="s">
        <v>27</v>
      </c>
      <c r="D15" s="23">
        <v>44001</v>
      </c>
      <c r="E15" s="23">
        <v>43984</v>
      </c>
      <c r="F15" s="19">
        <v>10172.92</v>
      </c>
      <c r="G15" s="19">
        <v>0</v>
      </c>
      <c r="H15" s="20" t="s">
        <v>77</v>
      </c>
    </row>
    <row r="16" spans="1:8" x14ac:dyDescent="0.3">
      <c r="A16" s="4">
        <v>1</v>
      </c>
      <c r="B16" s="23" t="s">
        <v>26</v>
      </c>
      <c r="C16" s="23" t="s">
        <v>27</v>
      </c>
      <c r="D16" s="23">
        <v>44039</v>
      </c>
      <c r="E16" s="23">
        <v>44004</v>
      </c>
      <c r="F16" s="19">
        <v>611.28</v>
      </c>
      <c r="G16" s="19">
        <v>0</v>
      </c>
      <c r="H16" s="20" t="s">
        <v>77</v>
      </c>
    </row>
    <row r="17" spans="1:8" x14ac:dyDescent="0.3">
      <c r="A17" s="4">
        <v>1</v>
      </c>
      <c r="B17" s="23" t="s">
        <v>26</v>
      </c>
      <c r="C17" s="23" t="s">
        <v>27</v>
      </c>
      <c r="D17" s="23">
        <v>44235</v>
      </c>
      <c r="E17" s="23">
        <v>44004</v>
      </c>
      <c r="F17" s="19">
        <v>845</v>
      </c>
      <c r="G17" s="19">
        <v>0</v>
      </c>
      <c r="H17" s="20" t="s">
        <v>77</v>
      </c>
    </row>
    <row r="18" spans="1:8" x14ac:dyDescent="0.3">
      <c r="A18" s="4">
        <v>1</v>
      </c>
      <c r="B18" s="23" t="s">
        <v>26</v>
      </c>
      <c r="C18" s="23" t="s">
        <v>27</v>
      </c>
      <c r="D18" s="23">
        <v>44084</v>
      </c>
      <c r="E18" s="23">
        <v>44070</v>
      </c>
      <c r="F18" s="19">
        <v>1808</v>
      </c>
      <c r="G18" s="19">
        <v>0</v>
      </c>
      <c r="H18" s="20" t="s">
        <v>61</v>
      </c>
    </row>
    <row r="19" spans="1:8" x14ac:dyDescent="0.3">
      <c r="A19" s="4">
        <v>1</v>
      </c>
      <c r="B19" s="23" t="s">
        <v>26</v>
      </c>
      <c r="C19" s="23" t="s">
        <v>27</v>
      </c>
      <c r="D19" s="23">
        <v>44088</v>
      </c>
      <c r="E19" s="23">
        <v>44078</v>
      </c>
      <c r="F19" s="19">
        <v>1896.92</v>
      </c>
      <c r="G19" s="19">
        <v>0</v>
      </c>
      <c r="H19" s="20" t="s">
        <v>61</v>
      </c>
    </row>
    <row r="20" spans="1:8" x14ac:dyDescent="0.3">
      <c r="A20" s="4">
        <v>1</v>
      </c>
      <c r="B20" s="23" t="s">
        <v>26</v>
      </c>
      <c r="C20" s="23" t="s">
        <v>27</v>
      </c>
      <c r="D20" s="23">
        <v>44126</v>
      </c>
      <c r="E20" s="23">
        <v>44102</v>
      </c>
      <c r="F20" s="19">
        <v>1142.3</v>
      </c>
      <c r="G20" s="19">
        <v>0</v>
      </c>
      <c r="H20" s="20" t="s">
        <v>61</v>
      </c>
    </row>
    <row r="21" spans="1:8" x14ac:dyDescent="0.3">
      <c r="A21" s="4">
        <v>1</v>
      </c>
      <c r="B21" s="23" t="s">
        <v>26</v>
      </c>
      <c r="C21" s="23" t="s">
        <v>27</v>
      </c>
      <c r="D21" s="23">
        <v>44126</v>
      </c>
      <c r="E21" s="23">
        <v>44102</v>
      </c>
      <c r="F21" s="19">
        <v>1876.48</v>
      </c>
      <c r="G21" s="19">
        <v>0</v>
      </c>
      <c r="H21" s="20" t="s">
        <v>61</v>
      </c>
    </row>
    <row r="22" spans="1:8" x14ac:dyDescent="0.3">
      <c r="A22" s="4">
        <v>1</v>
      </c>
      <c r="B22" s="23" t="s">
        <v>26</v>
      </c>
      <c r="C22" s="23" t="s">
        <v>27</v>
      </c>
      <c r="D22" s="23">
        <v>44125</v>
      </c>
      <c r="E22" s="23">
        <v>44111</v>
      </c>
      <c r="F22" s="19">
        <v>2813</v>
      </c>
      <c r="G22" s="19">
        <v>0</v>
      </c>
      <c r="H22" s="20" t="s">
        <v>77</v>
      </c>
    </row>
    <row r="23" spans="1:8" x14ac:dyDescent="0.3">
      <c r="A23" s="4">
        <v>1</v>
      </c>
      <c r="B23" s="23" t="s">
        <v>26</v>
      </c>
      <c r="C23" s="23" t="s">
        <v>27</v>
      </c>
      <c r="D23" s="23">
        <v>44235</v>
      </c>
      <c r="E23" s="23">
        <v>44124</v>
      </c>
      <c r="F23" s="19">
        <v>476</v>
      </c>
      <c r="G23" s="19">
        <v>0</v>
      </c>
      <c r="H23" s="20" t="s">
        <v>77</v>
      </c>
    </row>
    <row r="24" spans="1:8" x14ac:dyDescent="0.3">
      <c r="A24" s="4">
        <v>1</v>
      </c>
      <c r="B24" s="23" t="s">
        <v>26</v>
      </c>
      <c r="C24" s="23" t="s">
        <v>27</v>
      </c>
      <c r="D24" s="23">
        <v>44165</v>
      </c>
      <c r="E24" s="23">
        <v>44142</v>
      </c>
      <c r="F24" s="19">
        <v>11595.2</v>
      </c>
      <c r="G24" s="19">
        <v>0</v>
      </c>
      <c r="H24" s="20" t="s">
        <v>61</v>
      </c>
    </row>
    <row r="25" spans="1:8" x14ac:dyDescent="0.3">
      <c r="A25" s="4">
        <v>1</v>
      </c>
      <c r="B25" s="23" t="s">
        <v>26</v>
      </c>
      <c r="C25" s="23" t="s">
        <v>27</v>
      </c>
      <c r="D25" s="23">
        <v>44222</v>
      </c>
      <c r="E25" s="23">
        <v>44215</v>
      </c>
      <c r="F25" s="19">
        <v>8202.7999999999993</v>
      </c>
      <c r="G25" s="19">
        <v>100</v>
      </c>
      <c r="H25" s="20" t="s">
        <v>61</v>
      </c>
    </row>
    <row r="26" spans="1:8" x14ac:dyDescent="0.3">
      <c r="A26" s="4">
        <v>1</v>
      </c>
      <c r="B26" s="23">
        <v>44228</v>
      </c>
      <c r="C26" s="23">
        <v>44592</v>
      </c>
      <c r="D26" s="23">
        <v>44263</v>
      </c>
      <c r="E26" s="23">
        <v>44242</v>
      </c>
      <c r="F26" s="19">
        <v>291.5</v>
      </c>
      <c r="G26" s="19">
        <v>0</v>
      </c>
      <c r="H26" s="8" t="s">
        <v>60</v>
      </c>
    </row>
    <row r="27" spans="1:8" x14ac:dyDescent="0.3">
      <c r="A27" s="4">
        <v>1</v>
      </c>
      <c r="B27" s="23">
        <v>44228</v>
      </c>
      <c r="C27" s="23">
        <v>44592</v>
      </c>
      <c r="D27" s="23">
        <v>44263</v>
      </c>
      <c r="E27" s="23">
        <v>44242</v>
      </c>
      <c r="F27" s="19">
        <v>131.6</v>
      </c>
      <c r="G27" s="19">
        <v>0</v>
      </c>
      <c r="H27" s="8" t="s">
        <v>59</v>
      </c>
    </row>
    <row r="28" spans="1:8" x14ac:dyDescent="0.3">
      <c r="A28" s="4">
        <v>1</v>
      </c>
      <c r="B28" s="23">
        <v>44228</v>
      </c>
      <c r="C28" s="23">
        <v>44592</v>
      </c>
      <c r="D28" s="23">
        <v>44285</v>
      </c>
      <c r="E28" s="23">
        <v>44275</v>
      </c>
      <c r="F28" s="19">
        <v>3660</v>
      </c>
      <c r="G28" s="19">
        <v>0</v>
      </c>
      <c r="H28" s="8" t="s">
        <v>59</v>
      </c>
    </row>
    <row r="29" spans="1:8" x14ac:dyDescent="0.3">
      <c r="A29" s="4">
        <v>1</v>
      </c>
      <c r="B29" s="23">
        <v>44228</v>
      </c>
      <c r="C29" s="23">
        <v>44592</v>
      </c>
      <c r="D29" s="23">
        <v>44323</v>
      </c>
      <c r="E29" s="23">
        <v>44285</v>
      </c>
      <c r="F29" s="19">
        <v>17171.3</v>
      </c>
      <c r="G29" s="19">
        <v>0</v>
      </c>
      <c r="H29" s="8" t="s">
        <v>61</v>
      </c>
    </row>
    <row r="30" spans="1:8" x14ac:dyDescent="0.3">
      <c r="A30" s="4">
        <v>1</v>
      </c>
      <c r="B30" s="23">
        <v>44228</v>
      </c>
      <c r="C30" s="23">
        <v>44592</v>
      </c>
      <c r="D30" s="23">
        <v>44330</v>
      </c>
      <c r="E30" s="23">
        <v>44301</v>
      </c>
      <c r="F30" s="19">
        <v>2301.63</v>
      </c>
      <c r="G30" s="19">
        <v>0</v>
      </c>
      <c r="H30" s="8" t="s">
        <v>61</v>
      </c>
    </row>
    <row r="31" spans="1:8" x14ac:dyDescent="0.3">
      <c r="A31" s="4">
        <v>1</v>
      </c>
      <c r="B31" s="23">
        <v>44228</v>
      </c>
      <c r="C31" s="23">
        <v>44592</v>
      </c>
      <c r="D31" s="23">
        <v>44321</v>
      </c>
      <c r="E31" s="23">
        <v>44319</v>
      </c>
      <c r="F31" s="19">
        <v>8999.9</v>
      </c>
      <c r="G31" s="19">
        <v>0</v>
      </c>
      <c r="H31" s="8" t="s">
        <v>59</v>
      </c>
    </row>
    <row r="32" spans="1:8" x14ac:dyDescent="0.3">
      <c r="A32" s="4">
        <v>1</v>
      </c>
      <c r="B32" s="23">
        <v>44228</v>
      </c>
      <c r="C32" s="23">
        <v>44592</v>
      </c>
      <c r="D32" s="23">
        <v>44340</v>
      </c>
      <c r="E32" s="23">
        <v>44337</v>
      </c>
      <c r="F32" s="19">
        <v>5515.22</v>
      </c>
      <c r="G32" s="19">
        <v>0</v>
      </c>
      <c r="H32" s="8" t="s">
        <v>62</v>
      </c>
    </row>
    <row r="33" spans="1:8" x14ac:dyDescent="0.3">
      <c r="A33" s="4">
        <v>1</v>
      </c>
      <c r="B33" s="23">
        <v>44228</v>
      </c>
      <c r="C33" s="23">
        <v>44592</v>
      </c>
      <c r="D33" s="23">
        <v>44348</v>
      </c>
      <c r="E33" s="23">
        <v>44340</v>
      </c>
      <c r="F33" s="19">
        <v>668.5</v>
      </c>
      <c r="G33" s="19">
        <v>0</v>
      </c>
      <c r="H33" s="8" t="s">
        <v>61</v>
      </c>
    </row>
    <row r="34" spans="1:8" x14ac:dyDescent="0.3">
      <c r="A34" s="4">
        <v>1</v>
      </c>
      <c r="B34" s="23">
        <v>44228</v>
      </c>
      <c r="C34" s="23">
        <v>44592</v>
      </c>
      <c r="D34" s="23">
        <v>44348</v>
      </c>
      <c r="E34" s="23">
        <v>44347</v>
      </c>
      <c r="F34" s="19">
        <v>668.5</v>
      </c>
      <c r="G34" s="19">
        <v>0</v>
      </c>
      <c r="H34" s="8" t="s">
        <v>61</v>
      </c>
    </row>
    <row r="35" spans="1:8" x14ac:dyDescent="0.3">
      <c r="A35" s="4">
        <v>1</v>
      </c>
      <c r="B35" s="23">
        <v>44228</v>
      </c>
      <c r="C35" s="23">
        <v>44592</v>
      </c>
      <c r="D35" s="23">
        <v>44473</v>
      </c>
      <c r="E35" s="23">
        <v>44362</v>
      </c>
      <c r="F35" s="19">
        <v>1037.5</v>
      </c>
      <c r="G35" s="19">
        <v>0</v>
      </c>
      <c r="H35" s="8" t="s">
        <v>63</v>
      </c>
    </row>
    <row r="36" spans="1:8" x14ac:dyDescent="0.3">
      <c r="A36" s="4">
        <v>1</v>
      </c>
      <c r="B36" s="23">
        <v>44228</v>
      </c>
      <c r="C36" s="23">
        <v>44592</v>
      </c>
      <c r="D36" s="23">
        <v>44431</v>
      </c>
      <c r="E36" s="23">
        <v>44366</v>
      </c>
      <c r="F36" s="19">
        <v>4075.06</v>
      </c>
      <c r="G36" s="19">
        <v>0</v>
      </c>
      <c r="H36" s="8" t="s">
        <v>61</v>
      </c>
    </row>
    <row r="37" spans="1:8" x14ac:dyDescent="0.3">
      <c r="A37" s="4">
        <v>1</v>
      </c>
      <c r="B37" s="23">
        <v>44228</v>
      </c>
      <c r="C37" s="23">
        <v>44592</v>
      </c>
      <c r="D37" s="23">
        <v>44403</v>
      </c>
      <c r="E37" s="23">
        <v>44385</v>
      </c>
      <c r="F37" s="19">
        <v>865.95</v>
      </c>
      <c r="G37" s="19">
        <v>0</v>
      </c>
      <c r="H37" s="20" t="s">
        <v>59</v>
      </c>
    </row>
    <row r="38" spans="1:8" x14ac:dyDescent="0.3">
      <c r="A38" s="4">
        <v>1</v>
      </c>
      <c r="B38" s="23">
        <v>44228</v>
      </c>
      <c r="C38" s="23">
        <v>44592</v>
      </c>
      <c r="D38" s="23">
        <v>44446</v>
      </c>
      <c r="E38" s="23">
        <v>44396</v>
      </c>
      <c r="F38" s="19">
        <v>4015.92</v>
      </c>
      <c r="G38" s="19">
        <v>0</v>
      </c>
      <c r="H38" s="20" t="s">
        <v>64</v>
      </c>
    </row>
    <row r="39" spans="1:8" x14ac:dyDescent="0.3">
      <c r="A39" s="4">
        <v>1</v>
      </c>
      <c r="B39" s="23">
        <v>44228</v>
      </c>
      <c r="C39" s="23">
        <v>44592</v>
      </c>
      <c r="D39" s="23">
        <v>44411</v>
      </c>
      <c r="E39" s="23">
        <v>44398</v>
      </c>
      <c r="F39" s="19">
        <v>16510.259999999998</v>
      </c>
      <c r="G39" s="19">
        <v>0</v>
      </c>
      <c r="H39" s="20" t="s">
        <v>65</v>
      </c>
    </row>
    <row r="40" spans="1:8" x14ac:dyDescent="0.3">
      <c r="A40" s="4">
        <v>1</v>
      </c>
      <c r="B40" s="23">
        <v>44228</v>
      </c>
      <c r="C40" s="23">
        <v>44592</v>
      </c>
      <c r="D40" s="23">
        <v>44411</v>
      </c>
      <c r="E40" s="23">
        <v>44401</v>
      </c>
      <c r="F40" s="19">
        <v>847</v>
      </c>
      <c r="G40" s="19">
        <v>0</v>
      </c>
      <c r="H40" s="20" t="s">
        <v>61</v>
      </c>
    </row>
    <row r="41" spans="1:8" x14ac:dyDescent="0.3">
      <c r="A41" s="4">
        <v>1</v>
      </c>
      <c r="B41" s="23">
        <v>44228</v>
      </c>
      <c r="C41" s="23">
        <v>44592</v>
      </c>
      <c r="D41" s="23">
        <v>44431</v>
      </c>
      <c r="E41" s="23">
        <v>44403</v>
      </c>
      <c r="F41" s="19">
        <v>7133.12</v>
      </c>
      <c r="G41" s="19">
        <v>0</v>
      </c>
      <c r="H41" s="20" t="s">
        <v>61</v>
      </c>
    </row>
    <row r="42" spans="1:8" x14ac:dyDescent="0.3">
      <c r="A42" s="4">
        <v>1</v>
      </c>
      <c r="B42" s="23">
        <v>44228</v>
      </c>
      <c r="C42" s="23">
        <v>44592</v>
      </c>
      <c r="D42" s="23">
        <v>44497</v>
      </c>
      <c r="E42" s="23">
        <v>44447</v>
      </c>
      <c r="F42" s="19">
        <v>1677.39</v>
      </c>
      <c r="G42" s="19">
        <v>0</v>
      </c>
      <c r="H42" s="20" t="s">
        <v>66</v>
      </c>
    </row>
    <row r="43" spans="1:8" x14ac:dyDescent="0.3">
      <c r="A43" s="4">
        <v>1</v>
      </c>
      <c r="B43" s="23">
        <v>44228</v>
      </c>
      <c r="C43" s="23">
        <v>44592</v>
      </c>
      <c r="D43" s="23">
        <v>44483</v>
      </c>
      <c r="E43" s="23">
        <v>44468</v>
      </c>
      <c r="F43" s="19">
        <v>4027.01</v>
      </c>
      <c r="G43" s="19">
        <v>0</v>
      </c>
      <c r="H43" s="20" t="s">
        <v>61</v>
      </c>
    </row>
    <row r="44" spans="1:8" x14ac:dyDescent="0.3">
      <c r="A44" s="4">
        <v>1</v>
      </c>
      <c r="B44" s="23">
        <v>44228</v>
      </c>
      <c r="C44" s="23">
        <v>44592</v>
      </c>
      <c r="D44" s="23">
        <v>44470</v>
      </c>
      <c r="E44" s="23">
        <v>44470</v>
      </c>
      <c r="F44" s="19">
        <v>822617.32</v>
      </c>
      <c r="G44" s="19">
        <v>0</v>
      </c>
      <c r="H44" s="50" t="s">
        <v>67</v>
      </c>
    </row>
    <row r="45" spans="1:8" x14ac:dyDescent="0.3">
      <c r="A45" s="4">
        <v>1</v>
      </c>
      <c r="B45" s="23">
        <v>44228</v>
      </c>
      <c r="C45" s="23">
        <v>44592</v>
      </c>
      <c r="D45" s="23">
        <v>44519</v>
      </c>
      <c r="E45" s="23">
        <v>44509</v>
      </c>
      <c r="F45" s="19">
        <v>7990.37</v>
      </c>
      <c r="G45" s="19">
        <v>0</v>
      </c>
      <c r="H45" s="20" t="s">
        <v>68</v>
      </c>
    </row>
    <row r="46" spans="1:8" x14ac:dyDescent="0.3">
      <c r="A46" s="4">
        <v>1</v>
      </c>
      <c r="B46" s="23">
        <v>44228</v>
      </c>
      <c r="C46" s="23">
        <v>44592</v>
      </c>
      <c r="D46" s="23">
        <v>44578</v>
      </c>
      <c r="E46" s="23">
        <v>44563</v>
      </c>
      <c r="F46" s="19">
        <v>3071</v>
      </c>
      <c r="G46" s="19">
        <v>0</v>
      </c>
      <c r="H46" s="8" t="s">
        <v>69</v>
      </c>
    </row>
    <row r="47" spans="1:8" x14ac:dyDescent="0.3">
      <c r="A47" s="4">
        <v>1</v>
      </c>
      <c r="B47" s="23">
        <v>44228</v>
      </c>
      <c r="C47" s="23">
        <v>44592</v>
      </c>
      <c r="D47" s="23">
        <v>44603</v>
      </c>
      <c r="E47" s="23">
        <v>44592</v>
      </c>
      <c r="F47" s="19">
        <v>1250.9000000000001</v>
      </c>
      <c r="G47" s="19">
        <v>0</v>
      </c>
      <c r="H47" s="8" t="s">
        <v>70</v>
      </c>
    </row>
    <row r="48" spans="1:8" x14ac:dyDescent="0.3">
      <c r="A48" s="4">
        <v>1</v>
      </c>
      <c r="B48" s="23">
        <v>44593</v>
      </c>
      <c r="C48" s="23">
        <v>44957</v>
      </c>
      <c r="D48" s="23">
        <v>44613</v>
      </c>
      <c r="E48" s="23">
        <v>44635</v>
      </c>
      <c r="F48" s="19">
        <v>5539.54</v>
      </c>
      <c r="G48" s="19">
        <v>0</v>
      </c>
      <c r="H48" s="20" t="s">
        <v>70</v>
      </c>
    </row>
    <row r="49" spans="1:8" x14ac:dyDescent="0.3">
      <c r="A49" s="4">
        <v>1</v>
      </c>
      <c r="B49" s="23">
        <v>44593</v>
      </c>
      <c r="C49" s="23">
        <v>44957</v>
      </c>
      <c r="D49" s="23">
        <v>44668</v>
      </c>
      <c r="E49" s="23">
        <v>44672</v>
      </c>
      <c r="F49" s="19">
        <v>20518.849999999999</v>
      </c>
      <c r="G49" s="19">
        <v>0</v>
      </c>
      <c r="H49" s="20" t="s">
        <v>70</v>
      </c>
    </row>
    <row r="50" spans="1:8" x14ac:dyDescent="0.3">
      <c r="A50" s="4">
        <v>1</v>
      </c>
      <c r="B50" s="23">
        <v>44593</v>
      </c>
      <c r="C50" s="23">
        <v>44957</v>
      </c>
      <c r="D50" s="23">
        <v>44658</v>
      </c>
      <c r="E50" s="23">
        <v>44687</v>
      </c>
      <c r="F50" s="19">
        <v>4771.16</v>
      </c>
      <c r="G50" s="19">
        <v>0</v>
      </c>
      <c r="H50" s="20" t="s">
        <v>70</v>
      </c>
    </row>
    <row r="51" spans="1:8" x14ac:dyDescent="0.3">
      <c r="A51" s="4">
        <v>1</v>
      </c>
      <c r="B51" s="23">
        <v>44593</v>
      </c>
      <c r="C51" s="23">
        <v>44957</v>
      </c>
      <c r="D51" s="23">
        <v>44722</v>
      </c>
      <c r="E51" s="23">
        <v>44749</v>
      </c>
      <c r="F51" s="19">
        <v>476</v>
      </c>
      <c r="G51" s="19">
        <v>0</v>
      </c>
      <c r="H51" s="20" t="s">
        <v>70</v>
      </c>
    </row>
    <row r="52" spans="1:8" x14ac:dyDescent="0.3">
      <c r="A52" s="4">
        <v>1</v>
      </c>
      <c r="B52" s="23">
        <v>44593</v>
      </c>
      <c r="C52" s="23">
        <v>44957</v>
      </c>
      <c r="D52" s="23">
        <v>44718</v>
      </c>
      <c r="E52" s="23">
        <v>44760</v>
      </c>
      <c r="F52" s="19">
        <v>9332</v>
      </c>
      <c r="G52" s="19">
        <v>0</v>
      </c>
      <c r="H52" s="20" t="s">
        <v>69</v>
      </c>
    </row>
    <row r="53" spans="1:8" x14ac:dyDescent="0.3">
      <c r="A53" s="4">
        <v>1</v>
      </c>
      <c r="B53" s="23">
        <v>44593</v>
      </c>
      <c r="C53" s="23">
        <v>44957</v>
      </c>
      <c r="D53" s="23">
        <v>44760</v>
      </c>
      <c r="E53" s="23">
        <v>44760</v>
      </c>
      <c r="F53" s="19">
        <v>16680</v>
      </c>
      <c r="G53" s="19">
        <v>0</v>
      </c>
      <c r="H53" s="20" t="s">
        <v>71</v>
      </c>
    </row>
    <row r="54" spans="1:8" x14ac:dyDescent="0.3">
      <c r="A54" s="4">
        <v>1</v>
      </c>
      <c r="B54" s="23">
        <v>44593</v>
      </c>
      <c r="C54" s="23">
        <v>44957</v>
      </c>
      <c r="D54" s="23">
        <v>44753</v>
      </c>
      <c r="E54" s="23">
        <v>44761</v>
      </c>
      <c r="F54" s="19">
        <v>3122.9</v>
      </c>
      <c r="G54" s="19">
        <v>0</v>
      </c>
      <c r="H54" s="20" t="s">
        <v>70</v>
      </c>
    </row>
    <row r="55" spans="1:8" x14ac:dyDescent="0.3">
      <c r="A55" s="4">
        <v>1</v>
      </c>
      <c r="B55" s="23">
        <v>44593</v>
      </c>
      <c r="C55" s="23">
        <v>44957</v>
      </c>
      <c r="D55" s="23">
        <v>44775</v>
      </c>
      <c r="E55" s="23">
        <v>44789</v>
      </c>
      <c r="F55" s="19">
        <v>1909.93</v>
      </c>
      <c r="G55" s="19">
        <v>0</v>
      </c>
      <c r="H55" s="20" t="s">
        <v>72</v>
      </c>
    </row>
    <row r="56" spans="1:8" x14ac:dyDescent="0.3">
      <c r="A56" s="4">
        <v>1</v>
      </c>
      <c r="B56" s="23">
        <v>44593</v>
      </c>
      <c r="C56" s="23">
        <v>44957</v>
      </c>
      <c r="D56" s="23">
        <v>44795</v>
      </c>
      <c r="E56" s="23">
        <v>44805</v>
      </c>
      <c r="F56" s="19">
        <v>13034.17</v>
      </c>
      <c r="G56" s="19">
        <v>0</v>
      </c>
      <c r="H56" s="20" t="s">
        <v>70</v>
      </c>
    </row>
    <row r="57" spans="1:8" x14ac:dyDescent="0.3">
      <c r="A57" s="4">
        <v>1</v>
      </c>
      <c r="B57" s="23">
        <v>44593</v>
      </c>
      <c r="C57" s="23">
        <v>44957</v>
      </c>
      <c r="D57" s="23">
        <v>44749</v>
      </c>
      <c r="E57" s="23">
        <v>44826</v>
      </c>
      <c r="F57" s="19">
        <v>149634.32</v>
      </c>
      <c r="G57" s="19">
        <v>0</v>
      </c>
      <c r="H57" s="20" t="s">
        <v>14</v>
      </c>
    </row>
    <row r="58" spans="1:8" x14ac:dyDescent="0.3">
      <c r="A58" s="4">
        <v>1</v>
      </c>
      <c r="B58" s="23">
        <v>44593</v>
      </c>
      <c r="C58" s="23">
        <v>44957</v>
      </c>
      <c r="D58" s="23">
        <v>44818</v>
      </c>
      <c r="E58" s="23">
        <v>44854</v>
      </c>
      <c r="F58" s="19">
        <v>55949.97</v>
      </c>
      <c r="G58" s="19">
        <v>0</v>
      </c>
      <c r="H58" s="20" t="s">
        <v>14</v>
      </c>
    </row>
    <row r="59" spans="1:8" x14ac:dyDescent="0.3">
      <c r="A59" s="4">
        <v>1</v>
      </c>
      <c r="B59" s="23">
        <v>44593</v>
      </c>
      <c r="C59" s="23">
        <v>44957</v>
      </c>
      <c r="D59" s="23">
        <v>44846</v>
      </c>
      <c r="E59" s="23">
        <v>44862</v>
      </c>
      <c r="F59" s="19">
        <v>2026.5</v>
      </c>
      <c r="G59" s="19">
        <v>0</v>
      </c>
      <c r="H59" s="20" t="s">
        <v>59</v>
      </c>
    </row>
    <row r="60" spans="1:8" x14ac:dyDescent="0.3">
      <c r="A60" s="4">
        <v>1</v>
      </c>
      <c r="B60" s="23">
        <v>44593</v>
      </c>
      <c r="C60" s="23">
        <v>44957</v>
      </c>
      <c r="D60" s="23">
        <v>44945</v>
      </c>
      <c r="E60" s="23">
        <v>44953</v>
      </c>
      <c r="F60" s="19">
        <v>3014.7</v>
      </c>
      <c r="G60" s="19">
        <v>0</v>
      </c>
      <c r="H60" s="20" t="s">
        <v>59</v>
      </c>
    </row>
    <row r="61" spans="1:8" x14ac:dyDescent="0.3">
      <c r="A61" s="4">
        <v>1</v>
      </c>
      <c r="B61" s="23">
        <v>44958</v>
      </c>
      <c r="C61" s="23">
        <v>45322</v>
      </c>
      <c r="D61" s="23">
        <v>44988</v>
      </c>
      <c r="E61" s="23">
        <v>44966</v>
      </c>
      <c r="F61" s="19">
        <v>1460</v>
      </c>
      <c r="G61" s="19">
        <v>0</v>
      </c>
      <c r="H61" s="8" t="s">
        <v>70</v>
      </c>
    </row>
    <row r="62" spans="1:8" x14ac:dyDescent="0.3">
      <c r="A62" s="4">
        <v>1</v>
      </c>
      <c r="B62" s="23">
        <v>44593</v>
      </c>
      <c r="C62" s="23">
        <v>44957</v>
      </c>
      <c r="D62" s="23">
        <v>44821</v>
      </c>
      <c r="E62" s="23">
        <v>44981</v>
      </c>
      <c r="F62" s="19">
        <v>600</v>
      </c>
      <c r="G62" s="19">
        <v>0</v>
      </c>
      <c r="H62" s="20" t="s">
        <v>73</v>
      </c>
    </row>
    <row r="63" spans="1:8" x14ac:dyDescent="0.3">
      <c r="A63" s="4">
        <v>1</v>
      </c>
      <c r="B63" s="23">
        <v>44958</v>
      </c>
      <c r="C63" s="23">
        <v>45322</v>
      </c>
      <c r="D63" s="23">
        <v>45058</v>
      </c>
      <c r="E63" s="23">
        <v>45009</v>
      </c>
      <c r="F63" s="19">
        <v>2480.58</v>
      </c>
      <c r="G63" s="19">
        <v>0</v>
      </c>
      <c r="H63" s="20" t="s">
        <v>59</v>
      </c>
    </row>
    <row r="64" spans="1:8" x14ac:dyDescent="0.3">
      <c r="A64" s="4">
        <v>1</v>
      </c>
      <c r="B64" s="23">
        <v>44958</v>
      </c>
      <c r="C64" s="23">
        <v>45322</v>
      </c>
      <c r="D64" s="23">
        <v>45117</v>
      </c>
      <c r="E64" s="23">
        <v>45020</v>
      </c>
      <c r="F64" s="19">
        <v>420.85</v>
      </c>
      <c r="G64" s="19">
        <v>0</v>
      </c>
      <c r="H64" s="20" t="s">
        <v>72</v>
      </c>
    </row>
    <row r="65" spans="1:8" x14ac:dyDescent="0.3">
      <c r="A65" s="4">
        <v>1</v>
      </c>
      <c r="B65" s="23">
        <v>44958</v>
      </c>
      <c r="C65" s="23">
        <v>45322</v>
      </c>
      <c r="D65" s="23">
        <v>45126</v>
      </c>
      <c r="E65" s="23">
        <v>45071</v>
      </c>
      <c r="F65" s="19">
        <v>690</v>
      </c>
      <c r="G65" s="19">
        <v>0</v>
      </c>
      <c r="H65" s="20" t="s">
        <v>59</v>
      </c>
    </row>
    <row r="66" spans="1:8" x14ac:dyDescent="0.3">
      <c r="A66" s="4">
        <v>1</v>
      </c>
      <c r="B66" s="23">
        <v>44958</v>
      </c>
      <c r="C66" s="23">
        <v>45322</v>
      </c>
      <c r="D66" s="23">
        <v>45126</v>
      </c>
      <c r="E66" s="23">
        <v>45076</v>
      </c>
      <c r="F66" s="19">
        <v>742.64</v>
      </c>
      <c r="G66" s="19">
        <v>0</v>
      </c>
      <c r="H66" s="20" t="s">
        <v>74</v>
      </c>
    </row>
    <row r="67" spans="1:8" x14ac:dyDescent="0.3">
      <c r="A67" s="4">
        <v>1</v>
      </c>
      <c r="B67" s="23">
        <v>44958</v>
      </c>
      <c r="C67" s="23">
        <v>45322</v>
      </c>
      <c r="D67" s="23">
        <v>45126</v>
      </c>
      <c r="E67" s="23">
        <v>45078</v>
      </c>
      <c r="F67" s="19">
        <v>0</v>
      </c>
      <c r="G67" s="19">
        <v>1476</v>
      </c>
      <c r="H67" s="20" t="s">
        <v>75</v>
      </c>
    </row>
    <row r="68" spans="1:8" x14ac:dyDescent="0.3">
      <c r="A68" s="4">
        <v>1</v>
      </c>
      <c r="B68" s="23">
        <v>44958</v>
      </c>
      <c r="C68" s="23">
        <v>45322</v>
      </c>
      <c r="D68" s="23">
        <v>45138</v>
      </c>
      <c r="E68" s="23">
        <v>45087</v>
      </c>
      <c r="F68" s="19">
        <v>763.8</v>
      </c>
      <c r="G68" s="19">
        <v>0</v>
      </c>
      <c r="H68" s="20" t="s">
        <v>76</v>
      </c>
    </row>
    <row r="69" spans="1:8" x14ac:dyDescent="0.3">
      <c r="A69" s="4">
        <v>1</v>
      </c>
      <c r="B69" s="23">
        <v>44958</v>
      </c>
      <c r="C69" s="23">
        <v>45322</v>
      </c>
      <c r="D69" s="23">
        <v>45126</v>
      </c>
      <c r="E69" s="23">
        <v>45090</v>
      </c>
      <c r="F69" s="19">
        <v>3674</v>
      </c>
      <c r="G69" s="19">
        <v>0</v>
      </c>
      <c r="H69" s="20" t="s">
        <v>61</v>
      </c>
    </row>
    <row r="70" spans="1:8" x14ac:dyDescent="0.3">
      <c r="A70" s="4">
        <v>1</v>
      </c>
      <c r="B70" s="23">
        <v>44958</v>
      </c>
      <c r="C70" s="23">
        <v>45322</v>
      </c>
      <c r="D70" s="23">
        <v>45134</v>
      </c>
      <c r="E70" s="23">
        <v>45128</v>
      </c>
      <c r="F70" s="19">
        <v>27248.9</v>
      </c>
      <c r="G70" s="19">
        <v>0</v>
      </c>
      <c r="H70" s="20" t="s">
        <v>59</v>
      </c>
    </row>
    <row r="71" spans="1:8" x14ac:dyDescent="0.3">
      <c r="A71" s="4">
        <v>1</v>
      </c>
      <c r="B71" s="23">
        <v>44958</v>
      </c>
      <c r="C71" s="23">
        <v>45322</v>
      </c>
      <c r="D71" s="23">
        <v>45145</v>
      </c>
      <c r="E71" s="23">
        <v>45144</v>
      </c>
      <c r="F71" s="19">
        <v>3321.78</v>
      </c>
      <c r="G71" s="19">
        <v>0</v>
      </c>
      <c r="H71" s="20" t="s">
        <v>14</v>
      </c>
    </row>
    <row r="72" spans="1:8" x14ac:dyDescent="0.3">
      <c r="A72" s="4">
        <v>1</v>
      </c>
      <c r="B72" s="23">
        <v>44958</v>
      </c>
      <c r="C72" s="23">
        <v>45322</v>
      </c>
      <c r="D72" s="23">
        <v>45191</v>
      </c>
      <c r="E72" s="23">
        <v>45190</v>
      </c>
      <c r="F72" s="19">
        <v>0</v>
      </c>
      <c r="G72" s="19">
        <v>809.37</v>
      </c>
      <c r="H72" s="20" t="s">
        <v>59</v>
      </c>
    </row>
  </sheetData>
  <sheetProtection selectLockedCells="1" selectUnlockedCells="1"/>
  <autoFilter ref="A2:H72" xr:uid="{2BB9223A-6977-4FE5-8DEB-26C067DC41B5}">
    <sortState ref="A3:H72">
      <sortCondition ref="E2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E921-0D2D-4C9D-934B-54FA84614289}">
  <dimension ref="A1:H103"/>
  <sheetViews>
    <sheetView zoomScale="90" zoomScaleNormal="90" workbookViewId="0">
      <selection activeCell="J22" sqref="J22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73.1796875" style="6" customWidth="1"/>
    <col min="9" max="16384" width="9.1796875" style="4"/>
  </cols>
  <sheetData>
    <row r="1" spans="1:8" x14ac:dyDescent="0.3">
      <c r="A1" s="14">
        <f>SUBTOTAL(109,A3:A103)</f>
        <v>101</v>
      </c>
      <c r="E1" s="21">
        <f>SUM(F1,G1)</f>
        <v>1027285.64</v>
      </c>
      <c r="F1" s="3">
        <f>SUBTOTAL(109,F3:F103)</f>
        <v>565585.64</v>
      </c>
      <c r="G1" s="3">
        <f>SUBTOTAL(109,G3:G103)</f>
        <v>461700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5" t="s">
        <v>4</v>
      </c>
      <c r="G2" s="15" t="s">
        <v>5</v>
      </c>
      <c r="H2" s="7" t="s">
        <v>17</v>
      </c>
    </row>
    <row r="3" spans="1:8" x14ac:dyDescent="0.3">
      <c r="A3" s="4">
        <v>1</v>
      </c>
      <c r="B3" s="23" t="s">
        <v>12</v>
      </c>
      <c r="C3" s="23" t="s">
        <v>23</v>
      </c>
      <c r="D3" s="23">
        <v>43207</v>
      </c>
      <c r="E3" s="23">
        <v>43203</v>
      </c>
      <c r="F3" s="19">
        <v>2107.6</v>
      </c>
      <c r="G3" s="19">
        <v>0</v>
      </c>
      <c r="H3" s="20" t="s">
        <v>104</v>
      </c>
    </row>
    <row r="4" spans="1:8" x14ac:dyDescent="0.3">
      <c r="A4" s="4">
        <v>1</v>
      </c>
      <c r="B4" s="23" t="s">
        <v>12</v>
      </c>
      <c r="C4" s="23" t="s">
        <v>23</v>
      </c>
      <c r="D4" s="23">
        <v>43216</v>
      </c>
      <c r="E4" s="23">
        <v>43209</v>
      </c>
      <c r="F4" s="19">
        <v>5265</v>
      </c>
      <c r="G4" s="19">
        <v>0</v>
      </c>
      <c r="H4" s="20" t="s">
        <v>61</v>
      </c>
    </row>
    <row r="5" spans="1:8" x14ac:dyDescent="0.3">
      <c r="A5" s="4">
        <v>1</v>
      </c>
      <c r="B5" s="23" t="s">
        <v>12</v>
      </c>
      <c r="C5" s="23" t="s">
        <v>23</v>
      </c>
      <c r="D5" s="23">
        <v>43241</v>
      </c>
      <c r="E5" s="23">
        <v>43210</v>
      </c>
      <c r="F5" s="19">
        <v>37.5</v>
      </c>
      <c r="G5" s="19">
        <v>0</v>
      </c>
      <c r="H5" s="20" t="s">
        <v>14</v>
      </c>
    </row>
    <row r="6" spans="1:8" x14ac:dyDescent="0.3">
      <c r="A6" s="4">
        <v>1</v>
      </c>
      <c r="B6" s="23" t="s">
        <v>12</v>
      </c>
      <c r="C6" s="23" t="s">
        <v>23</v>
      </c>
      <c r="D6" s="23">
        <v>43245</v>
      </c>
      <c r="E6" s="23">
        <v>43243</v>
      </c>
      <c r="F6" s="19">
        <v>2390</v>
      </c>
      <c r="G6" s="19">
        <v>0</v>
      </c>
      <c r="H6" s="20" t="s">
        <v>77</v>
      </c>
    </row>
    <row r="7" spans="1:8" x14ac:dyDescent="0.3">
      <c r="A7" s="4">
        <v>1</v>
      </c>
      <c r="B7" s="23" t="s">
        <v>12</v>
      </c>
      <c r="C7" s="23" t="s">
        <v>23</v>
      </c>
      <c r="D7" s="23">
        <v>43297</v>
      </c>
      <c r="E7" s="23">
        <v>43292</v>
      </c>
      <c r="F7" s="19">
        <v>545.5</v>
      </c>
      <c r="G7" s="19">
        <v>0</v>
      </c>
      <c r="H7" s="20" t="s">
        <v>61</v>
      </c>
    </row>
    <row r="8" spans="1:8" x14ac:dyDescent="0.3">
      <c r="A8" s="4">
        <v>1</v>
      </c>
      <c r="B8" s="23" t="s">
        <v>12</v>
      </c>
      <c r="C8" s="23" t="s">
        <v>23</v>
      </c>
      <c r="D8" s="23">
        <v>43305</v>
      </c>
      <c r="E8" s="23">
        <v>43299</v>
      </c>
      <c r="F8" s="19">
        <v>13358.04</v>
      </c>
      <c r="G8" s="19">
        <v>0</v>
      </c>
      <c r="H8" s="20" t="s">
        <v>14</v>
      </c>
    </row>
    <row r="9" spans="1:8" x14ac:dyDescent="0.3">
      <c r="A9" s="4">
        <v>1</v>
      </c>
      <c r="B9" s="23" t="s">
        <v>12</v>
      </c>
      <c r="C9" s="23" t="s">
        <v>23</v>
      </c>
      <c r="D9" s="23">
        <v>43376</v>
      </c>
      <c r="E9" s="23">
        <v>43371</v>
      </c>
      <c r="F9" s="19">
        <v>4203.34</v>
      </c>
      <c r="G9" s="19">
        <v>0</v>
      </c>
      <c r="H9" s="20" t="s">
        <v>104</v>
      </c>
    </row>
    <row r="10" spans="1:8" x14ac:dyDescent="0.3">
      <c r="A10" s="4">
        <v>1</v>
      </c>
      <c r="B10" s="23" t="s">
        <v>12</v>
      </c>
      <c r="C10" s="23" t="s">
        <v>23</v>
      </c>
      <c r="D10" s="23">
        <v>43418</v>
      </c>
      <c r="E10" s="23">
        <v>43404</v>
      </c>
      <c r="F10" s="19">
        <v>2989.5</v>
      </c>
      <c r="G10" s="19">
        <v>0</v>
      </c>
      <c r="H10" s="20" t="s">
        <v>14</v>
      </c>
    </row>
    <row r="11" spans="1:8" x14ac:dyDescent="0.3">
      <c r="A11" s="4">
        <v>1</v>
      </c>
      <c r="B11" s="23" t="s">
        <v>12</v>
      </c>
      <c r="C11" s="23" t="s">
        <v>23</v>
      </c>
      <c r="D11" s="23">
        <v>43411</v>
      </c>
      <c r="E11" s="23">
        <v>43405</v>
      </c>
      <c r="F11" s="19">
        <v>2833.44</v>
      </c>
      <c r="G11" s="19">
        <v>0</v>
      </c>
      <c r="H11" s="20" t="s">
        <v>61</v>
      </c>
    </row>
    <row r="12" spans="1:8" x14ac:dyDescent="0.3">
      <c r="A12" s="4">
        <v>1</v>
      </c>
      <c r="B12" s="23" t="s">
        <v>12</v>
      </c>
      <c r="C12" s="23" t="s">
        <v>23</v>
      </c>
      <c r="D12" s="23">
        <v>43418</v>
      </c>
      <c r="E12" s="23">
        <v>43415</v>
      </c>
      <c r="F12" s="19">
        <v>2710</v>
      </c>
      <c r="G12" s="19">
        <v>0</v>
      </c>
      <c r="H12" s="20" t="s">
        <v>61</v>
      </c>
    </row>
    <row r="13" spans="1:8" x14ac:dyDescent="0.3">
      <c r="A13" s="4">
        <v>1</v>
      </c>
      <c r="B13" s="23" t="s">
        <v>12</v>
      </c>
      <c r="C13" s="23" t="s">
        <v>23</v>
      </c>
      <c r="D13" s="23">
        <v>43486</v>
      </c>
      <c r="E13" s="23">
        <v>43443</v>
      </c>
      <c r="F13" s="19">
        <v>833.58</v>
      </c>
      <c r="G13" s="19">
        <v>0</v>
      </c>
      <c r="H13" s="20" t="s">
        <v>61</v>
      </c>
    </row>
    <row r="14" spans="1:8" x14ac:dyDescent="0.3">
      <c r="A14" s="4">
        <v>1</v>
      </c>
      <c r="B14" s="23" t="s">
        <v>24</v>
      </c>
      <c r="C14" s="23" t="s">
        <v>25</v>
      </c>
      <c r="D14" s="23">
        <v>43565</v>
      </c>
      <c r="E14" s="23">
        <v>43499</v>
      </c>
      <c r="F14" s="19">
        <v>4557.3999999999996</v>
      </c>
      <c r="G14" s="19">
        <v>0</v>
      </c>
      <c r="H14" s="20" t="s">
        <v>14</v>
      </c>
    </row>
    <row r="15" spans="1:8" x14ac:dyDescent="0.3">
      <c r="A15" s="4">
        <v>1</v>
      </c>
      <c r="B15" s="23" t="s">
        <v>24</v>
      </c>
      <c r="C15" s="23" t="s">
        <v>25</v>
      </c>
      <c r="D15" s="23">
        <v>43643</v>
      </c>
      <c r="E15" s="23">
        <v>43623</v>
      </c>
      <c r="F15" s="19">
        <v>4576.96</v>
      </c>
      <c r="G15" s="19">
        <v>0</v>
      </c>
      <c r="H15" s="20" t="s">
        <v>61</v>
      </c>
    </row>
    <row r="16" spans="1:8" x14ac:dyDescent="0.3">
      <c r="A16" s="4">
        <v>1</v>
      </c>
      <c r="B16" s="23" t="s">
        <v>24</v>
      </c>
      <c r="C16" s="23" t="s">
        <v>25</v>
      </c>
      <c r="D16" s="23">
        <v>43635</v>
      </c>
      <c r="E16" s="23">
        <v>43629</v>
      </c>
      <c r="F16" s="19">
        <v>11432.12</v>
      </c>
      <c r="G16" s="19">
        <v>0</v>
      </c>
      <c r="H16" s="20" t="s">
        <v>90</v>
      </c>
    </row>
    <row r="17" spans="1:8" x14ac:dyDescent="0.3">
      <c r="A17" s="4">
        <v>1</v>
      </c>
      <c r="B17" s="23" t="s">
        <v>24</v>
      </c>
      <c r="C17" s="23" t="s">
        <v>25</v>
      </c>
      <c r="D17" s="23">
        <v>43644</v>
      </c>
      <c r="E17" s="23">
        <v>43643</v>
      </c>
      <c r="F17" s="19">
        <v>600</v>
      </c>
      <c r="G17" s="19">
        <v>0</v>
      </c>
      <c r="H17" s="20" t="s">
        <v>104</v>
      </c>
    </row>
    <row r="18" spans="1:8" x14ac:dyDescent="0.3">
      <c r="A18" s="4">
        <v>1</v>
      </c>
      <c r="B18" s="23" t="s">
        <v>24</v>
      </c>
      <c r="C18" s="23" t="s">
        <v>25</v>
      </c>
      <c r="D18" s="23">
        <v>43664</v>
      </c>
      <c r="E18" s="23">
        <v>43662</v>
      </c>
      <c r="F18" s="19">
        <v>4935</v>
      </c>
      <c r="G18" s="19">
        <v>0</v>
      </c>
      <c r="H18" s="20" t="s">
        <v>61</v>
      </c>
    </row>
    <row r="19" spans="1:8" x14ac:dyDescent="0.3">
      <c r="A19" s="4">
        <v>1</v>
      </c>
      <c r="B19" s="23" t="s">
        <v>24</v>
      </c>
      <c r="C19" s="23" t="s">
        <v>25</v>
      </c>
      <c r="D19" s="23">
        <v>43676</v>
      </c>
      <c r="E19" s="23">
        <v>43672</v>
      </c>
      <c r="F19" s="19">
        <v>40130.6</v>
      </c>
      <c r="G19" s="19">
        <v>0</v>
      </c>
      <c r="H19" s="20" t="s">
        <v>104</v>
      </c>
    </row>
    <row r="20" spans="1:8" x14ac:dyDescent="0.3">
      <c r="A20" s="4">
        <v>1</v>
      </c>
      <c r="B20" s="23" t="s">
        <v>24</v>
      </c>
      <c r="C20" s="23" t="s">
        <v>25</v>
      </c>
      <c r="D20" s="23">
        <v>43686</v>
      </c>
      <c r="E20" s="23">
        <v>43680</v>
      </c>
      <c r="F20" s="19">
        <v>485</v>
      </c>
      <c r="G20" s="19">
        <v>0</v>
      </c>
      <c r="H20" s="20" t="s">
        <v>61</v>
      </c>
    </row>
    <row r="21" spans="1:8" x14ac:dyDescent="0.3">
      <c r="A21" s="4">
        <v>1</v>
      </c>
      <c r="B21" s="23" t="s">
        <v>24</v>
      </c>
      <c r="C21" s="23" t="s">
        <v>25</v>
      </c>
      <c r="D21" s="23">
        <v>43725</v>
      </c>
      <c r="E21" s="23">
        <v>43683</v>
      </c>
      <c r="F21" s="19">
        <v>5660.88</v>
      </c>
      <c r="G21" s="19">
        <v>0</v>
      </c>
      <c r="H21" s="20" t="s">
        <v>61</v>
      </c>
    </row>
    <row r="22" spans="1:8" x14ac:dyDescent="0.3">
      <c r="A22" s="4">
        <v>1</v>
      </c>
      <c r="B22" s="23" t="s">
        <v>24</v>
      </c>
      <c r="C22" s="23" t="s">
        <v>25</v>
      </c>
      <c r="D22" s="23">
        <v>43755</v>
      </c>
      <c r="E22" s="23">
        <v>43742</v>
      </c>
      <c r="F22" s="19">
        <v>4236.8</v>
      </c>
      <c r="G22" s="19">
        <v>0</v>
      </c>
      <c r="H22" s="20" t="s">
        <v>77</v>
      </c>
    </row>
    <row r="23" spans="1:8" x14ac:dyDescent="0.3">
      <c r="A23" s="4">
        <v>1</v>
      </c>
      <c r="B23" s="23" t="s">
        <v>24</v>
      </c>
      <c r="C23" s="23" t="s">
        <v>25</v>
      </c>
      <c r="D23" s="23">
        <v>43795</v>
      </c>
      <c r="E23" s="23">
        <v>43782</v>
      </c>
      <c r="F23" s="19">
        <v>3594.1</v>
      </c>
      <c r="G23" s="19">
        <v>0</v>
      </c>
      <c r="H23" s="20" t="s">
        <v>14</v>
      </c>
    </row>
    <row r="24" spans="1:8" x14ac:dyDescent="0.3">
      <c r="A24" s="4">
        <v>1</v>
      </c>
      <c r="B24" s="23" t="s">
        <v>24</v>
      </c>
      <c r="C24" s="23" t="s">
        <v>25</v>
      </c>
      <c r="D24" s="23">
        <v>43809</v>
      </c>
      <c r="E24" s="23">
        <v>43807</v>
      </c>
      <c r="F24" s="19">
        <v>4354.8</v>
      </c>
      <c r="G24" s="19">
        <v>0</v>
      </c>
      <c r="H24" s="20" t="s">
        <v>61</v>
      </c>
    </row>
    <row r="25" spans="1:8" x14ac:dyDescent="0.3">
      <c r="A25" s="4">
        <v>1</v>
      </c>
      <c r="B25" s="23" t="s">
        <v>26</v>
      </c>
      <c r="C25" s="23" t="s">
        <v>27</v>
      </c>
      <c r="D25" s="23">
        <v>43894</v>
      </c>
      <c r="E25" s="23">
        <v>43894</v>
      </c>
      <c r="F25" s="19">
        <v>111.76</v>
      </c>
      <c r="G25" s="19">
        <v>0</v>
      </c>
      <c r="H25" s="20" t="s">
        <v>14</v>
      </c>
    </row>
    <row r="26" spans="1:8" x14ac:dyDescent="0.3">
      <c r="A26" s="4">
        <v>1</v>
      </c>
      <c r="B26" s="23" t="s">
        <v>26</v>
      </c>
      <c r="C26" s="23" t="s">
        <v>27</v>
      </c>
      <c r="D26" s="23">
        <v>43909</v>
      </c>
      <c r="E26" s="23">
        <v>43909</v>
      </c>
      <c r="F26" s="19">
        <v>25243.22</v>
      </c>
      <c r="G26" s="19">
        <v>0</v>
      </c>
      <c r="H26" s="20" t="s">
        <v>14</v>
      </c>
    </row>
    <row r="27" spans="1:8" x14ac:dyDescent="0.3">
      <c r="A27" s="4">
        <v>1</v>
      </c>
      <c r="B27" s="23" t="s">
        <v>26</v>
      </c>
      <c r="C27" s="23" t="s">
        <v>27</v>
      </c>
      <c r="D27" s="23">
        <v>44012</v>
      </c>
      <c r="E27" s="23">
        <v>43938</v>
      </c>
      <c r="F27" s="19">
        <v>1950.94</v>
      </c>
      <c r="G27" s="19">
        <v>0</v>
      </c>
      <c r="H27" s="20" t="s">
        <v>77</v>
      </c>
    </row>
    <row r="28" spans="1:8" x14ac:dyDescent="0.3">
      <c r="A28" s="4">
        <v>1</v>
      </c>
      <c r="B28" s="23" t="s">
        <v>26</v>
      </c>
      <c r="C28" s="23" t="s">
        <v>27</v>
      </c>
      <c r="D28" s="23">
        <v>43962</v>
      </c>
      <c r="E28" s="23">
        <v>43943</v>
      </c>
      <c r="F28" s="19">
        <v>9274.16</v>
      </c>
      <c r="G28" s="19">
        <v>0</v>
      </c>
      <c r="H28" s="20" t="s">
        <v>14</v>
      </c>
    </row>
    <row r="29" spans="1:8" x14ac:dyDescent="0.3">
      <c r="A29" s="4">
        <v>1</v>
      </c>
      <c r="B29" s="23" t="s">
        <v>26</v>
      </c>
      <c r="C29" s="23" t="s">
        <v>27</v>
      </c>
      <c r="D29" s="23">
        <v>43987</v>
      </c>
      <c r="E29" s="23">
        <v>43978</v>
      </c>
      <c r="F29" s="19">
        <v>674.64</v>
      </c>
      <c r="G29" s="19">
        <v>0</v>
      </c>
      <c r="H29" s="20" t="s">
        <v>61</v>
      </c>
    </row>
    <row r="30" spans="1:8" x14ac:dyDescent="0.3">
      <c r="A30" s="4">
        <v>1</v>
      </c>
      <c r="B30" s="23" t="s">
        <v>26</v>
      </c>
      <c r="C30" s="23" t="s">
        <v>27</v>
      </c>
      <c r="D30" s="23">
        <v>44006</v>
      </c>
      <c r="E30" s="23">
        <v>43983</v>
      </c>
      <c r="F30" s="19">
        <v>645.62</v>
      </c>
      <c r="G30" s="19">
        <v>0</v>
      </c>
      <c r="H30" s="20" t="s">
        <v>105</v>
      </c>
    </row>
    <row r="31" spans="1:8" x14ac:dyDescent="0.3">
      <c r="A31" s="4">
        <v>1</v>
      </c>
      <c r="B31" s="23" t="s">
        <v>26</v>
      </c>
      <c r="C31" s="23" t="s">
        <v>27</v>
      </c>
      <c r="D31" s="23">
        <v>43990</v>
      </c>
      <c r="E31" s="23">
        <v>43984</v>
      </c>
      <c r="F31" s="19">
        <v>94.34</v>
      </c>
      <c r="G31" s="19">
        <v>0</v>
      </c>
      <c r="H31" s="20" t="s">
        <v>14</v>
      </c>
    </row>
    <row r="32" spans="1:8" x14ac:dyDescent="0.3">
      <c r="A32" s="4">
        <v>1</v>
      </c>
      <c r="B32" s="23" t="s">
        <v>26</v>
      </c>
      <c r="C32" s="23" t="s">
        <v>27</v>
      </c>
      <c r="D32" s="23">
        <v>44006</v>
      </c>
      <c r="E32" s="23">
        <v>43987</v>
      </c>
      <c r="F32" s="19">
        <v>834.66</v>
      </c>
      <c r="G32" s="19">
        <v>0</v>
      </c>
      <c r="H32" s="20" t="s">
        <v>61</v>
      </c>
    </row>
    <row r="33" spans="1:8" x14ac:dyDescent="0.3">
      <c r="A33" s="4">
        <v>1</v>
      </c>
      <c r="B33" s="23" t="s">
        <v>26</v>
      </c>
      <c r="C33" s="23" t="s">
        <v>27</v>
      </c>
      <c r="D33" s="23">
        <v>44006</v>
      </c>
      <c r="E33" s="23">
        <v>43997</v>
      </c>
      <c r="F33" s="19">
        <v>757.64</v>
      </c>
      <c r="G33" s="19">
        <v>0</v>
      </c>
      <c r="H33" s="20" t="s">
        <v>61</v>
      </c>
    </row>
    <row r="34" spans="1:8" x14ac:dyDescent="0.3">
      <c r="A34" s="4">
        <v>1</v>
      </c>
      <c r="B34" s="23" t="s">
        <v>26</v>
      </c>
      <c r="C34" s="23" t="s">
        <v>27</v>
      </c>
      <c r="D34" s="23">
        <v>44026</v>
      </c>
      <c r="E34" s="23">
        <v>44025</v>
      </c>
      <c r="F34" s="19">
        <v>7276.78</v>
      </c>
      <c r="G34" s="19">
        <v>0</v>
      </c>
      <c r="H34" s="20" t="s">
        <v>14</v>
      </c>
    </row>
    <row r="35" spans="1:8" x14ac:dyDescent="0.3">
      <c r="A35" s="4">
        <v>1</v>
      </c>
      <c r="B35" s="23" t="s">
        <v>26</v>
      </c>
      <c r="C35" s="23" t="s">
        <v>27</v>
      </c>
      <c r="D35" s="23">
        <v>44110</v>
      </c>
      <c r="E35" s="23">
        <v>44028</v>
      </c>
      <c r="F35" s="19">
        <v>880.48</v>
      </c>
      <c r="G35" s="19">
        <v>0</v>
      </c>
      <c r="H35" s="20" t="s">
        <v>86</v>
      </c>
    </row>
    <row r="36" spans="1:8" x14ac:dyDescent="0.3">
      <c r="A36" s="4">
        <v>1</v>
      </c>
      <c r="B36" s="23" t="s">
        <v>26</v>
      </c>
      <c r="C36" s="23" t="s">
        <v>27</v>
      </c>
      <c r="D36" s="23">
        <v>44036</v>
      </c>
      <c r="E36" s="23">
        <v>44031</v>
      </c>
      <c r="F36" s="19">
        <v>8430</v>
      </c>
      <c r="G36" s="19">
        <v>0</v>
      </c>
      <c r="H36" s="20" t="s">
        <v>104</v>
      </c>
    </row>
    <row r="37" spans="1:8" x14ac:dyDescent="0.3">
      <c r="A37" s="4">
        <v>1</v>
      </c>
      <c r="B37" s="23" t="s">
        <v>26</v>
      </c>
      <c r="C37" s="23" t="s">
        <v>27</v>
      </c>
      <c r="D37" s="23">
        <v>44067</v>
      </c>
      <c r="E37" s="23">
        <v>44060</v>
      </c>
      <c r="F37" s="19">
        <v>40130.6</v>
      </c>
      <c r="G37" s="19">
        <v>0</v>
      </c>
      <c r="H37" s="20" t="s">
        <v>104</v>
      </c>
    </row>
    <row r="38" spans="1:8" x14ac:dyDescent="0.3">
      <c r="A38" s="4">
        <v>1</v>
      </c>
      <c r="B38" s="23" t="s">
        <v>26</v>
      </c>
      <c r="C38" s="23" t="s">
        <v>27</v>
      </c>
      <c r="D38" s="23">
        <v>44105</v>
      </c>
      <c r="E38" s="23">
        <v>44102</v>
      </c>
      <c r="F38" s="19">
        <v>22190.82</v>
      </c>
      <c r="G38" s="19">
        <v>0</v>
      </c>
      <c r="H38" s="20" t="s">
        <v>14</v>
      </c>
    </row>
    <row r="39" spans="1:8" x14ac:dyDescent="0.3">
      <c r="A39" s="4">
        <v>1</v>
      </c>
      <c r="B39" s="23" t="s">
        <v>26</v>
      </c>
      <c r="C39" s="23" t="s">
        <v>27</v>
      </c>
      <c r="D39" s="23">
        <v>44105</v>
      </c>
      <c r="E39" s="23">
        <v>44104</v>
      </c>
      <c r="F39" s="19">
        <v>307.45999999999998</v>
      </c>
      <c r="G39" s="19">
        <v>0</v>
      </c>
      <c r="H39" s="20" t="s">
        <v>14</v>
      </c>
    </row>
    <row r="40" spans="1:8" x14ac:dyDescent="0.3">
      <c r="A40" s="4">
        <v>1</v>
      </c>
      <c r="B40" s="23" t="s">
        <v>26</v>
      </c>
      <c r="C40" s="23" t="s">
        <v>27</v>
      </c>
      <c r="D40" s="23">
        <v>44133</v>
      </c>
      <c r="E40" s="23">
        <v>44115</v>
      </c>
      <c r="F40" s="19">
        <v>6028.1</v>
      </c>
      <c r="G40" s="19">
        <v>0</v>
      </c>
      <c r="H40" s="20" t="s">
        <v>61</v>
      </c>
    </row>
    <row r="41" spans="1:8" x14ac:dyDescent="0.3">
      <c r="A41" s="4">
        <v>1</v>
      </c>
      <c r="B41" s="23" t="s">
        <v>26</v>
      </c>
      <c r="C41" s="23" t="s">
        <v>27</v>
      </c>
      <c r="D41" s="23">
        <v>44137</v>
      </c>
      <c r="E41" s="23">
        <v>44131</v>
      </c>
      <c r="F41" s="19">
        <v>452.2</v>
      </c>
      <c r="G41" s="19">
        <v>0</v>
      </c>
      <c r="H41" s="20" t="s">
        <v>14</v>
      </c>
    </row>
    <row r="42" spans="1:8" x14ac:dyDescent="0.3">
      <c r="A42" s="4">
        <v>1</v>
      </c>
      <c r="B42" s="23" t="s">
        <v>26</v>
      </c>
      <c r="C42" s="23" t="s">
        <v>27</v>
      </c>
      <c r="D42" s="23">
        <v>44195</v>
      </c>
      <c r="E42" s="23">
        <v>44193</v>
      </c>
      <c r="F42" s="19">
        <v>2271.66</v>
      </c>
      <c r="G42" s="19">
        <v>0</v>
      </c>
      <c r="H42" s="20" t="s">
        <v>106</v>
      </c>
    </row>
    <row r="43" spans="1:8" x14ac:dyDescent="0.3">
      <c r="A43" s="4">
        <v>1</v>
      </c>
      <c r="B43" s="23" t="s">
        <v>26</v>
      </c>
      <c r="C43" s="23" t="s">
        <v>27</v>
      </c>
      <c r="D43" s="23">
        <v>44200</v>
      </c>
      <c r="E43" s="23">
        <v>44198</v>
      </c>
      <c r="F43" s="19">
        <v>1589.2</v>
      </c>
      <c r="G43" s="19">
        <v>0</v>
      </c>
      <c r="H43" s="20" t="s">
        <v>14</v>
      </c>
    </row>
    <row r="44" spans="1:8" x14ac:dyDescent="0.3">
      <c r="A44" s="4">
        <v>1</v>
      </c>
      <c r="B44" s="23" t="s">
        <v>26</v>
      </c>
      <c r="C44" s="23" t="s">
        <v>27</v>
      </c>
      <c r="D44" s="23">
        <v>44216</v>
      </c>
      <c r="E44" s="23">
        <v>44198</v>
      </c>
      <c r="F44" s="19">
        <v>4297</v>
      </c>
      <c r="G44" s="19">
        <v>0</v>
      </c>
      <c r="H44" s="20" t="s">
        <v>104</v>
      </c>
    </row>
    <row r="45" spans="1:8" x14ac:dyDescent="0.3">
      <c r="A45" s="4">
        <v>1</v>
      </c>
      <c r="B45" s="23">
        <v>44228</v>
      </c>
      <c r="C45" s="23">
        <v>44592</v>
      </c>
      <c r="D45" s="23">
        <v>44230</v>
      </c>
      <c r="E45" s="23">
        <v>44229</v>
      </c>
      <c r="F45" s="19">
        <v>2320.77</v>
      </c>
      <c r="G45" s="19">
        <v>0</v>
      </c>
      <c r="H45" s="20" t="s">
        <v>14</v>
      </c>
    </row>
    <row r="46" spans="1:8" x14ac:dyDescent="0.3">
      <c r="A46" s="4">
        <v>1</v>
      </c>
      <c r="B46" s="23">
        <v>44228</v>
      </c>
      <c r="C46" s="23">
        <v>44592</v>
      </c>
      <c r="D46" s="23">
        <v>44231</v>
      </c>
      <c r="E46" s="23">
        <v>44230</v>
      </c>
      <c r="F46" s="19">
        <v>1071.4000000000001</v>
      </c>
      <c r="G46" s="19">
        <v>0</v>
      </c>
      <c r="H46" s="20" t="s">
        <v>82</v>
      </c>
    </row>
    <row r="47" spans="1:8" x14ac:dyDescent="0.3">
      <c r="A47" s="4">
        <v>1</v>
      </c>
      <c r="B47" s="23">
        <v>44228</v>
      </c>
      <c r="C47" s="23">
        <v>44592</v>
      </c>
      <c r="D47" s="23">
        <v>44257</v>
      </c>
      <c r="E47" s="23">
        <v>44235</v>
      </c>
      <c r="F47" s="19">
        <v>538.42999999999995</v>
      </c>
      <c r="G47" s="19">
        <v>0</v>
      </c>
      <c r="H47" s="20" t="s">
        <v>83</v>
      </c>
    </row>
    <row r="48" spans="1:8" x14ac:dyDescent="0.3">
      <c r="A48" s="4">
        <v>1</v>
      </c>
      <c r="B48" s="23">
        <v>44228</v>
      </c>
      <c r="C48" s="23">
        <v>44592</v>
      </c>
      <c r="D48" s="23">
        <v>44242</v>
      </c>
      <c r="E48" s="23">
        <v>44239</v>
      </c>
      <c r="F48" s="19">
        <v>1500</v>
      </c>
      <c r="G48" s="19">
        <v>0</v>
      </c>
      <c r="H48" s="20" t="s">
        <v>81</v>
      </c>
    </row>
    <row r="49" spans="1:8" x14ac:dyDescent="0.3">
      <c r="A49" s="4">
        <v>1</v>
      </c>
      <c r="B49" s="23">
        <v>44228</v>
      </c>
      <c r="C49" s="23">
        <v>44592</v>
      </c>
      <c r="D49" s="23">
        <v>44250</v>
      </c>
      <c r="E49" s="23">
        <v>44246</v>
      </c>
      <c r="F49" s="19">
        <v>77.78</v>
      </c>
      <c r="G49" s="19">
        <v>0</v>
      </c>
      <c r="H49" s="20" t="s">
        <v>14</v>
      </c>
    </row>
    <row r="50" spans="1:8" x14ac:dyDescent="0.3">
      <c r="A50" s="4">
        <v>1</v>
      </c>
      <c r="B50" s="23">
        <v>44228</v>
      </c>
      <c r="C50" s="23">
        <v>44592</v>
      </c>
      <c r="D50" s="23">
        <v>44253</v>
      </c>
      <c r="E50" s="23">
        <v>44250</v>
      </c>
      <c r="F50" s="19">
        <v>4461.51</v>
      </c>
      <c r="G50" s="19">
        <v>0</v>
      </c>
      <c r="H50" s="20" t="s">
        <v>84</v>
      </c>
    </row>
    <row r="51" spans="1:8" x14ac:dyDescent="0.3">
      <c r="A51" s="4">
        <v>1</v>
      </c>
      <c r="B51" s="23">
        <v>44228</v>
      </c>
      <c r="C51" s="23">
        <v>44592</v>
      </c>
      <c r="D51" s="23">
        <v>44272</v>
      </c>
      <c r="E51" s="23">
        <v>44257</v>
      </c>
      <c r="F51" s="19">
        <v>339.55</v>
      </c>
      <c r="G51" s="19">
        <v>0</v>
      </c>
      <c r="H51" s="20" t="s">
        <v>14</v>
      </c>
    </row>
    <row r="52" spans="1:8" x14ac:dyDescent="0.3">
      <c r="A52" s="4">
        <v>1</v>
      </c>
      <c r="B52" s="23">
        <v>44228</v>
      </c>
      <c r="C52" s="23">
        <v>44592</v>
      </c>
      <c r="D52" s="23">
        <v>44272</v>
      </c>
      <c r="E52" s="23">
        <v>44269</v>
      </c>
      <c r="F52" s="19">
        <v>643.62</v>
      </c>
      <c r="G52" s="19">
        <v>0</v>
      </c>
      <c r="H52" s="20" t="s">
        <v>88</v>
      </c>
    </row>
    <row r="53" spans="1:8" x14ac:dyDescent="0.3">
      <c r="A53" s="4">
        <v>1</v>
      </c>
      <c r="B53" s="23">
        <v>44228</v>
      </c>
      <c r="C53" s="23">
        <v>44592</v>
      </c>
      <c r="D53" s="23">
        <v>44270</v>
      </c>
      <c r="E53" s="23">
        <v>44270</v>
      </c>
      <c r="F53" s="19">
        <v>800</v>
      </c>
      <c r="G53" s="19">
        <v>0</v>
      </c>
      <c r="H53" s="20" t="s">
        <v>85</v>
      </c>
    </row>
    <row r="54" spans="1:8" x14ac:dyDescent="0.3">
      <c r="A54" s="4">
        <v>1</v>
      </c>
      <c r="B54" s="23">
        <v>44228</v>
      </c>
      <c r="C54" s="23">
        <v>44592</v>
      </c>
      <c r="D54" s="23">
        <v>44305</v>
      </c>
      <c r="E54" s="23">
        <v>44302</v>
      </c>
      <c r="F54" s="19">
        <v>590.29</v>
      </c>
      <c r="G54" s="19">
        <v>0</v>
      </c>
      <c r="H54" s="20" t="s">
        <v>14</v>
      </c>
    </row>
    <row r="55" spans="1:8" x14ac:dyDescent="0.3">
      <c r="A55" s="4">
        <v>1</v>
      </c>
      <c r="B55" s="23">
        <v>44228</v>
      </c>
      <c r="C55" s="23">
        <v>44592</v>
      </c>
      <c r="D55" s="23">
        <v>44321</v>
      </c>
      <c r="E55" s="23">
        <v>44320</v>
      </c>
      <c r="F55" s="19">
        <v>26632.01</v>
      </c>
      <c r="G55" s="19">
        <v>0</v>
      </c>
      <c r="H55" s="25" t="s">
        <v>14</v>
      </c>
    </row>
    <row r="56" spans="1:8" x14ac:dyDescent="0.3">
      <c r="A56" s="4">
        <v>1</v>
      </c>
      <c r="B56" s="23">
        <v>44228</v>
      </c>
      <c r="C56" s="23">
        <v>44592</v>
      </c>
      <c r="D56" s="23">
        <v>44376</v>
      </c>
      <c r="E56" s="23">
        <v>44368</v>
      </c>
      <c r="F56" s="19">
        <v>33.43</v>
      </c>
      <c r="G56" s="19">
        <v>0</v>
      </c>
      <c r="H56" s="20" t="s">
        <v>86</v>
      </c>
    </row>
    <row r="57" spans="1:8" x14ac:dyDescent="0.3">
      <c r="A57" s="4">
        <v>1</v>
      </c>
      <c r="B57" s="23">
        <v>44228</v>
      </c>
      <c r="C57" s="23">
        <v>44592</v>
      </c>
      <c r="D57" s="23">
        <v>44421</v>
      </c>
      <c r="E57" s="23">
        <v>44386</v>
      </c>
      <c r="F57" s="19">
        <v>3113.73</v>
      </c>
      <c r="G57" s="19">
        <v>0</v>
      </c>
      <c r="H57" s="20" t="s">
        <v>86</v>
      </c>
    </row>
    <row r="58" spans="1:8" x14ac:dyDescent="0.3">
      <c r="A58" s="4">
        <v>1</v>
      </c>
      <c r="B58" s="23">
        <v>44228</v>
      </c>
      <c r="C58" s="23">
        <v>44592</v>
      </c>
      <c r="D58" s="23">
        <v>44390</v>
      </c>
      <c r="E58" s="23">
        <v>44387</v>
      </c>
      <c r="F58" s="19">
        <v>3112.62</v>
      </c>
      <c r="G58" s="19">
        <v>0</v>
      </c>
      <c r="H58" s="20" t="s">
        <v>87</v>
      </c>
    </row>
    <row r="59" spans="1:8" x14ac:dyDescent="0.3">
      <c r="A59" s="4">
        <v>1</v>
      </c>
      <c r="B59" s="23">
        <v>44228</v>
      </c>
      <c r="C59" s="23">
        <v>44592</v>
      </c>
      <c r="D59" s="23">
        <v>44404</v>
      </c>
      <c r="E59" s="23">
        <v>44403</v>
      </c>
      <c r="F59" s="19">
        <v>1067.53</v>
      </c>
      <c r="G59" s="19">
        <v>0</v>
      </c>
      <c r="H59" s="20" t="s">
        <v>88</v>
      </c>
    </row>
    <row r="60" spans="1:8" x14ac:dyDescent="0.3">
      <c r="A60" s="4">
        <v>1</v>
      </c>
      <c r="B60" s="23">
        <v>44228</v>
      </c>
      <c r="C60" s="23">
        <v>44592</v>
      </c>
      <c r="D60" s="23">
        <v>44413</v>
      </c>
      <c r="E60" s="23">
        <v>44404</v>
      </c>
      <c r="F60" s="19">
        <v>1445.16</v>
      </c>
      <c r="G60" s="19">
        <v>0</v>
      </c>
      <c r="H60" s="20" t="s">
        <v>88</v>
      </c>
    </row>
    <row r="61" spans="1:8" x14ac:dyDescent="0.3">
      <c r="A61" s="4">
        <v>1</v>
      </c>
      <c r="B61" s="23">
        <v>44228</v>
      </c>
      <c r="C61" s="23">
        <v>44592</v>
      </c>
      <c r="D61" s="23">
        <v>44484</v>
      </c>
      <c r="E61" s="23">
        <v>44408</v>
      </c>
      <c r="F61" s="19">
        <v>17619.88</v>
      </c>
      <c r="G61" s="19">
        <v>0</v>
      </c>
      <c r="H61" s="20" t="s">
        <v>89</v>
      </c>
    </row>
    <row r="62" spans="1:8" x14ac:dyDescent="0.3">
      <c r="A62" s="4">
        <v>1</v>
      </c>
      <c r="B62" s="23">
        <v>44228</v>
      </c>
      <c r="C62" s="23">
        <v>44592</v>
      </c>
      <c r="D62" s="23">
        <v>44448</v>
      </c>
      <c r="E62" s="23">
        <v>44411</v>
      </c>
      <c r="F62" s="19">
        <v>1523.6</v>
      </c>
      <c r="G62" s="19">
        <v>0</v>
      </c>
      <c r="H62" s="20" t="s">
        <v>59</v>
      </c>
    </row>
    <row r="63" spans="1:8" x14ac:dyDescent="0.3">
      <c r="A63" s="4">
        <v>1</v>
      </c>
      <c r="B63" s="23">
        <v>44228</v>
      </c>
      <c r="C63" s="23">
        <v>44592</v>
      </c>
      <c r="D63" s="23">
        <v>44441</v>
      </c>
      <c r="E63" s="23">
        <v>44440</v>
      </c>
      <c r="F63" s="19">
        <v>7198</v>
      </c>
      <c r="G63" s="19">
        <v>0</v>
      </c>
      <c r="H63" s="20" t="s">
        <v>61</v>
      </c>
    </row>
    <row r="64" spans="1:8" x14ac:dyDescent="0.3">
      <c r="A64" s="4">
        <v>1</v>
      </c>
      <c r="B64" s="23">
        <v>44228</v>
      </c>
      <c r="C64" s="23">
        <v>44592</v>
      </c>
      <c r="D64" s="23">
        <v>44480</v>
      </c>
      <c r="E64" s="23">
        <v>44459</v>
      </c>
      <c r="F64" s="19">
        <v>5438.61</v>
      </c>
      <c r="G64" s="19">
        <v>0</v>
      </c>
      <c r="H64" s="20" t="s">
        <v>76</v>
      </c>
    </row>
    <row r="65" spans="1:8" x14ac:dyDescent="0.3">
      <c r="A65" s="4">
        <v>1</v>
      </c>
      <c r="B65" s="23">
        <v>44228</v>
      </c>
      <c r="C65" s="23">
        <v>44592</v>
      </c>
      <c r="D65" s="23">
        <v>44503</v>
      </c>
      <c r="E65" s="23">
        <v>44481</v>
      </c>
      <c r="F65" s="19">
        <v>9300</v>
      </c>
      <c r="G65" s="19">
        <v>0</v>
      </c>
      <c r="H65" s="20" t="s">
        <v>88</v>
      </c>
    </row>
    <row r="66" spans="1:8" x14ac:dyDescent="0.3">
      <c r="A66" s="4">
        <v>1</v>
      </c>
      <c r="B66" s="23">
        <v>44228</v>
      </c>
      <c r="C66" s="23">
        <v>44592</v>
      </c>
      <c r="D66" s="23">
        <v>44579</v>
      </c>
      <c r="E66" s="23">
        <v>44575</v>
      </c>
      <c r="F66" s="19">
        <v>1682.01</v>
      </c>
      <c r="G66" s="19">
        <v>0</v>
      </c>
      <c r="H66" s="20" t="s">
        <v>90</v>
      </c>
    </row>
    <row r="67" spans="1:8" x14ac:dyDescent="0.3">
      <c r="A67" s="4">
        <v>1</v>
      </c>
      <c r="B67" s="23">
        <v>44593</v>
      </c>
      <c r="C67" s="23">
        <v>44957</v>
      </c>
      <c r="D67" s="23">
        <v>44595</v>
      </c>
      <c r="E67" s="23">
        <v>44593</v>
      </c>
      <c r="F67" s="19">
        <v>5369.76</v>
      </c>
      <c r="G67" s="19">
        <v>0</v>
      </c>
      <c r="H67" s="20" t="s">
        <v>91</v>
      </c>
    </row>
    <row r="68" spans="1:8" x14ac:dyDescent="0.3">
      <c r="A68" s="4">
        <v>1</v>
      </c>
      <c r="B68" s="23">
        <v>44593</v>
      </c>
      <c r="C68" s="23">
        <v>44957</v>
      </c>
      <c r="D68" s="23">
        <v>44617</v>
      </c>
      <c r="E68" s="23">
        <v>44609</v>
      </c>
      <c r="F68" s="19">
        <v>2197.38</v>
      </c>
      <c r="G68" s="19">
        <v>0</v>
      </c>
      <c r="H68" s="20" t="s">
        <v>92</v>
      </c>
    </row>
    <row r="69" spans="1:8" x14ac:dyDescent="0.3">
      <c r="A69" s="4">
        <v>1</v>
      </c>
      <c r="B69" s="23">
        <v>44593</v>
      </c>
      <c r="C69" s="23">
        <v>44957</v>
      </c>
      <c r="D69" s="23">
        <v>44610</v>
      </c>
      <c r="E69" s="23">
        <v>44610</v>
      </c>
      <c r="F69" s="19">
        <v>19205.310000000001</v>
      </c>
      <c r="G69" s="19">
        <v>0</v>
      </c>
      <c r="H69" s="20" t="s">
        <v>92</v>
      </c>
    </row>
    <row r="70" spans="1:8" x14ac:dyDescent="0.3">
      <c r="A70" s="4">
        <v>1</v>
      </c>
      <c r="B70" s="23">
        <v>44593</v>
      </c>
      <c r="C70" s="23">
        <v>44957</v>
      </c>
      <c r="D70" s="23">
        <v>44615</v>
      </c>
      <c r="E70" s="23">
        <v>44611</v>
      </c>
      <c r="F70" s="19">
        <v>1450.01</v>
      </c>
      <c r="G70" s="19">
        <v>0</v>
      </c>
      <c r="H70" s="20" t="s">
        <v>70</v>
      </c>
    </row>
    <row r="71" spans="1:8" x14ac:dyDescent="0.3">
      <c r="A71" s="4">
        <v>1</v>
      </c>
      <c r="B71" s="23">
        <v>44593</v>
      </c>
      <c r="C71" s="23">
        <v>44957</v>
      </c>
      <c r="D71" s="23">
        <v>44637</v>
      </c>
      <c r="E71" s="23">
        <v>44634</v>
      </c>
      <c r="F71" s="19">
        <v>3799.54</v>
      </c>
      <c r="G71" s="19">
        <v>0</v>
      </c>
      <c r="H71" s="20" t="s">
        <v>14</v>
      </c>
    </row>
    <row r="72" spans="1:8" x14ac:dyDescent="0.3">
      <c r="A72" s="4">
        <v>1</v>
      </c>
      <c r="B72" s="23">
        <v>44593</v>
      </c>
      <c r="C72" s="23">
        <v>44957</v>
      </c>
      <c r="D72" s="23">
        <v>44693</v>
      </c>
      <c r="E72" s="23">
        <v>44692</v>
      </c>
      <c r="F72" s="19">
        <v>2208.56</v>
      </c>
      <c r="G72" s="19">
        <v>0</v>
      </c>
      <c r="H72" s="20" t="s">
        <v>88</v>
      </c>
    </row>
    <row r="73" spans="1:8" x14ac:dyDescent="0.3">
      <c r="A73" s="4">
        <v>1</v>
      </c>
      <c r="B73" s="23">
        <v>44593</v>
      </c>
      <c r="C73" s="23">
        <v>44957</v>
      </c>
      <c r="D73" s="23">
        <v>44719</v>
      </c>
      <c r="E73" s="23">
        <v>44718</v>
      </c>
      <c r="F73" s="19">
        <v>1450</v>
      </c>
      <c r="G73" s="19">
        <v>0</v>
      </c>
      <c r="H73" s="20" t="s">
        <v>93</v>
      </c>
    </row>
    <row r="74" spans="1:8" x14ac:dyDescent="0.3">
      <c r="A74" s="4">
        <v>1</v>
      </c>
      <c r="B74" s="23">
        <v>44593</v>
      </c>
      <c r="C74" s="23">
        <v>44957</v>
      </c>
      <c r="D74" s="23">
        <v>44757</v>
      </c>
      <c r="E74" s="23">
        <v>44728</v>
      </c>
      <c r="F74" s="19">
        <v>1676.15</v>
      </c>
      <c r="G74" s="19">
        <v>0</v>
      </c>
      <c r="H74" s="20" t="s">
        <v>94</v>
      </c>
    </row>
    <row r="75" spans="1:8" x14ac:dyDescent="0.3">
      <c r="A75" s="4">
        <v>1</v>
      </c>
      <c r="B75" s="23">
        <v>44593</v>
      </c>
      <c r="C75" s="23">
        <v>44957</v>
      </c>
      <c r="D75" s="23">
        <v>44735</v>
      </c>
      <c r="E75" s="23">
        <v>44734</v>
      </c>
      <c r="F75" s="19">
        <v>3000</v>
      </c>
      <c r="G75" s="19">
        <v>0</v>
      </c>
      <c r="H75" s="20" t="s">
        <v>95</v>
      </c>
    </row>
    <row r="76" spans="1:8" x14ac:dyDescent="0.3">
      <c r="A76" s="4">
        <v>1</v>
      </c>
      <c r="B76" s="23">
        <v>44593</v>
      </c>
      <c r="C76" s="23">
        <v>44957</v>
      </c>
      <c r="D76" s="23">
        <v>44760</v>
      </c>
      <c r="E76" s="23">
        <v>44756</v>
      </c>
      <c r="F76" s="19">
        <v>1540</v>
      </c>
      <c r="G76" s="19">
        <v>0</v>
      </c>
      <c r="H76" s="20" t="s">
        <v>96</v>
      </c>
    </row>
    <row r="77" spans="1:8" x14ac:dyDescent="0.3">
      <c r="A77" s="4">
        <v>1</v>
      </c>
      <c r="B77" s="23">
        <v>44593</v>
      </c>
      <c r="C77" s="23">
        <v>44957</v>
      </c>
      <c r="D77" s="23">
        <v>44816</v>
      </c>
      <c r="E77" s="23">
        <v>44762</v>
      </c>
      <c r="F77" s="19">
        <v>2282.56</v>
      </c>
      <c r="G77" s="19">
        <v>0</v>
      </c>
      <c r="H77" s="20" t="s">
        <v>14</v>
      </c>
    </row>
    <row r="78" spans="1:8" x14ac:dyDescent="0.3">
      <c r="A78" s="4">
        <v>1</v>
      </c>
      <c r="B78" s="23">
        <v>44593</v>
      </c>
      <c r="C78" s="23">
        <v>44957</v>
      </c>
      <c r="D78" s="23">
        <v>44769</v>
      </c>
      <c r="E78" s="23">
        <v>44769</v>
      </c>
      <c r="F78" s="19">
        <v>2793.37</v>
      </c>
      <c r="G78" s="19">
        <v>0</v>
      </c>
      <c r="H78" s="20" t="s">
        <v>14</v>
      </c>
    </row>
    <row r="79" spans="1:8" x14ac:dyDescent="0.3">
      <c r="A79" s="4">
        <v>1</v>
      </c>
      <c r="B79" s="23">
        <v>44593</v>
      </c>
      <c r="C79" s="23">
        <v>44957</v>
      </c>
      <c r="D79" s="23">
        <v>44774</v>
      </c>
      <c r="E79" s="23">
        <v>44772</v>
      </c>
      <c r="F79" s="19">
        <v>4482.18</v>
      </c>
      <c r="G79" s="19">
        <v>0</v>
      </c>
      <c r="H79" s="20" t="s">
        <v>86</v>
      </c>
    </row>
    <row r="80" spans="1:8" x14ac:dyDescent="0.3">
      <c r="A80" s="4">
        <v>1</v>
      </c>
      <c r="B80" s="23">
        <v>44593</v>
      </c>
      <c r="C80" s="23">
        <v>44957</v>
      </c>
      <c r="D80" s="23">
        <v>44888</v>
      </c>
      <c r="E80" s="23">
        <v>44802</v>
      </c>
      <c r="F80" s="19">
        <v>13850.72</v>
      </c>
      <c r="G80" s="19">
        <v>0</v>
      </c>
      <c r="H80" s="20" t="s">
        <v>91</v>
      </c>
    </row>
    <row r="81" spans="1:8" x14ac:dyDescent="0.3">
      <c r="A81" s="4">
        <v>1</v>
      </c>
      <c r="B81" s="23">
        <v>44593</v>
      </c>
      <c r="C81" s="23">
        <v>44957</v>
      </c>
      <c r="D81" s="23">
        <v>44844</v>
      </c>
      <c r="E81" s="23">
        <v>44812</v>
      </c>
      <c r="F81" s="19">
        <v>985.11</v>
      </c>
      <c r="G81" s="19">
        <v>0</v>
      </c>
      <c r="H81" s="20" t="s">
        <v>76</v>
      </c>
    </row>
    <row r="82" spans="1:8" x14ac:dyDescent="0.3">
      <c r="A82" s="4">
        <v>1</v>
      </c>
      <c r="B82" s="23">
        <v>44593</v>
      </c>
      <c r="C82" s="23">
        <v>44957</v>
      </c>
      <c r="D82" s="23">
        <v>44859</v>
      </c>
      <c r="E82" s="23">
        <v>44859</v>
      </c>
      <c r="F82" s="19">
        <v>1900</v>
      </c>
      <c r="G82" s="19">
        <v>0</v>
      </c>
      <c r="H82" s="20" t="s">
        <v>97</v>
      </c>
    </row>
    <row r="83" spans="1:8" x14ac:dyDescent="0.3">
      <c r="A83" s="4">
        <v>1</v>
      </c>
      <c r="B83" s="23">
        <v>44593</v>
      </c>
      <c r="C83" s="23">
        <v>44957</v>
      </c>
      <c r="D83" s="23">
        <v>44957</v>
      </c>
      <c r="E83" s="23">
        <v>44893</v>
      </c>
      <c r="F83" s="19">
        <v>1730.39</v>
      </c>
      <c r="G83" s="19">
        <v>0</v>
      </c>
      <c r="H83" s="20" t="s">
        <v>14</v>
      </c>
    </row>
    <row r="84" spans="1:8" x14ac:dyDescent="0.3">
      <c r="A84" s="4">
        <v>1</v>
      </c>
      <c r="B84" s="23">
        <v>44593</v>
      </c>
      <c r="C84" s="23">
        <v>44957</v>
      </c>
      <c r="D84" s="23">
        <v>44894</v>
      </c>
      <c r="E84" s="23">
        <v>44894</v>
      </c>
      <c r="F84" s="19">
        <v>57143.45</v>
      </c>
      <c r="G84" s="19">
        <v>2900</v>
      </c>
      <c r="H84" s="20" t="s">
        <v>14</v>
      </c>
    </row>
    <row r="85" spans="1:8" x14ac:dyDescent="0.3">
      <c r="A85" s="4">
        <v>1</v>
      </c>
      <c r="B85" s="23">
        <v>44593</v>
      </c>
      <c r="C85" s="23">
        <v>44957</v>
      </c>
      <c r="D85" s="23">
        <v>44944</v>
      </c>
      <c r="E85" s="23">
        <v>44922</v>
      </c>
      <c r="F85" s="19">
        <v>15097.4</v>
      </c>
      <c r="G85" s="19">
        <v>0</v>
      </c>
      <c r="H85" s="8" t="s">
        <v>69</v>
      </c>
    </row>
    <row r="86" spans="1:8" x14ac:dyDescent="0.3">
      <c r="A86" s="4">
        <v>1</v>
      </c>
      <c r="B86" s="23">
        <v>44593</v>
      </c>
      <c r="C86" s="23">
        <v>44957</v>
      </c>
      <c r="D86" s="23">
        <v>44957</v>
      </c>
      <c r="E86" s="23">
        <v>44949</v>
      </c>
      <c r="F86" s="19">
        <v>4086.93</v>
      </c>
      <c r="G86" s="19">
        <v>0</v>
      </c>
      <c r="H86" s="20" t="s">
        <v>14</v>
      </c>
    </row>
    <row r="87" spans="1:8" x14ac:dyDescent="0.3">
      <c r="A87" s="4">
        <v>1</v>
      </c>
      <c r="B87" s="23">
        <v>44958</v>
      </c>
      <c r="C87" s="23">
        <v>45322</v>
      </c>
      <c r="D87" s="23">
        <v>44970</v>
      </c>
      <c r="E87" s="23">
        <v>44963</v>
      </c>
      <c r="F87" s="19">
        <v>713.38</v>
      </c>
      <c r="G87" s="19">
        <v>0</v>
      </c>
      <c r="H87" s="20" t="s">
        <v>59</v>
      </c>
    </row>
    <row r="88" spans="1:8" x14ac:dyDescent="0.3">
      <c r="A88" s="4">
        <v>1</v>
      </c>
      <c r="B88" s="23">
        <v>44958</v>
      </c>
      <c r="C88" s="23">
        <v>45322</v>
      </c>
      <c r="D88" s="23">
        <v>44984</v>
      </c>
      <c r="E88" s="23">
        <v>44974</v>
      </c>
      <c r="F88" s="19">
        <v>7557.66</v>
      </c>
      <c r="G88" s="19">
        <v>0</v>
      </c>
      <c r="H88" s="25" t="s">
        <v>14</v>
      </c>
    </row>
    <row r="89" spans="1:8" x14ac:dyDescent="0.3">
      <c r="A89" s="4">
        <v>1</v>
      </c>
      <c r="B89" s="23">
        <v>44958</v>
      </c>
      <c r="C89" s="23">
        <v>45322</v>
      </c>
      <c r="D89" s="23">
        <v>44984</v>
      </c>
      <c r="E89" s="23">
        <v>44976</v>
      </c>
      <c r="F89" s="19">
        <v>8193.52</v>
      </c>
      <c r="G89" s="19">
        <v>0</v>
      </c>
      <c r="H89" s="8" t="s">
        <v>70</v>
      </c>
    </row>
    <row r="90" spans="1:8" x14ac:dyDescent="0.3">
      <c r="A90" s="4">
        <v>1</v>
      </c>
      <c r="B90" s="23">
        <v>44958</v>
      </c>
      <c r="C90" s="23">
        <v>45322</v>
      </c>
      <c r="D90" s="23">
        <v>44991</v>
      </c>
      <c r="E90" s="23">
        <v>44988</v>
      </c>
      <c r="F90" s="19">
        <v>180</v>
      </c>
      <c r="G90" s="19">
        <v>0</v>
      </c>
      <c r="H90" s="8" t="s">
        <v>98</v>
      </c>
    </row>
    <row r="91" spans="1:8" x14ac:dyDescent="0.3">
      <c r="A91" s="4">
        <v>1</v>
      </c>
      <c r="B91" s="23">
        <v>44958</v>
      </c>
      <c r="C91" s="23">
        <v>45322</v>
      </c>
      <c r="D91" s="23">
        <v>45070</v>
      </c>
      <c r="E91" s="23">
        <v>44991</v>
      </c>
      <c r="F91" s="19">
        <v>1647.76</v>
      </c>
      <c r="G91" s="19">
        <v>0</v>
      </c>
      <c r="H91" s="20" t="s">
        <v>99</v>
      </c>
    </row>
    <row r="92" spans="1:8" x14ac:dyDescent="0.3">
      <c r="A92" s="4">
        <v>1</v>
      </c>
      <c r="B92" s="23">
        <v>44958</v>
      </c>
      <c r="C92" s="23">
        <v>45322</v>
      </c>
      <c r="D92" s="23">
        <v>45006</v>
      </c>
      <c r="E92" s="23">
        <v>45001</v>
      </c>
      <c r="F92" s="19">
        <v>920</v>
      </c>
      <c r="G92" s="19">
        <v>0</v>
      </c>
      <c r="H92" s="20" t="s">
        <v>100</v>
      </c>
    </row>
    <row r="93" spans="1:8" x14ac:dyDescent="0.3">
      <c r="A93" s="4">
        <v>1</v>
      </c>
      <c r="B93" s="23">
        <v>44958</v>
      </c>
      <c r="C93" s="23">
        <v>45322</v>
      </c>
      <c r="D93" s="23">
        <v>45134</v>
      </c>
      <c r="E93" s="23">
        <v>45006</v>
      </c>
      <c r="F93" s="19">
        <v>2444.2600000000002</v>
      </c>
      <c r="G93" s="19">
        <v>2900</v>
      </c>
      <c r="H93" s="20" t="s">
        <v>14</v>
      </c>
    </row>
    <row r="94" spans="1:8" x14ac:dyDescent="0.3">
      <c r="A94" s="4">
        <v>1</v>
      </c>
      <c r="B94" s="23">
        <v>44958</v>
      </c>
      <c r="C94" s="23">
        <v>45322</v>
      </c>
      <c r="D94" s="23">
        <v>45019</v>
      </c>
      <c r="E94" s="23">
        <v>45016</v>
      </c>
      <c r="F94" s="19">
        <v>881.82</v>
      </c>
      <c r="G94" s="19">
        <v>0</v>
      </c>
      <c r="H94" s="20" t="s">
        <v>86</v>
      </c>
    </row>
    <row r="95" spans="1:8" x14ac:dyDescent="0.3">
      <c r="A95" s="4">
        <v>1</v>
      </c>
      <c r="B95" s="23">
        <v>44958</v>
      </c>
      <c r="C95" s="23">
        <v>45322</v>
      </c>
      <c r="D95" s="23">
        <v>45034</v>
      </c>
      <c r="E95" s="23">
        <v>45023</v>
      </c>
      <c r="F95" s="19">
        <v>10674.56</v>
      </c>
      <c r="G95" s="19">
        <v>0</v>
      </c>
      <c r="H95" s="20" t="s">
        <v>14</v>
      </c>
    </row>
    <row r="96" spans="1:8" x14ac:dyDescent="0.3">
      <c r="A96" s="4">
        <v>1</v>
      </c>
      <c r="B96" s="23">
        <v>44958</v>
      </c>
      <c r="C96" s="23">
        <v>45322</v>
      </c>
      <c r="D96" s="23">
        <v>45042</v>
      </c>
      <c r="E96" s="23">
        <v>45039</v>
      </c>
      <c r="F96" s="19">
        <v>3500</v>
      </c>
      <c r="G96" s="19">
        <v>0</v>
      </c>
      <c r="H96" s="20" t="s">
        <v>101</v>
      </c>
    </row>
    <row r="97" spans="1:8" x14ac:dyDescent="0.3">
      <c r="A97" s="4">
        <v>1</v>
      </c>
      <c r="B97" s="23">
        <v>44958</v>
      </c>
      <c r="C97" s="23">
        <v>45322</v>
      </c>
      <c r="D97" s="23">
        <v>45069</v>
      </c>
      <c r="E97" s="23">
        <v>45045</v>
      </c>
      <c r="F97" s="19">
        <v>0</v>
      </c>
      <c r="G97" s="19">
        <v>50000</v>
      </c>
      <c r="H97" s="20" t="s">
        <v>102</v>
      </c>
    </row>
    <row r="98" spans="1:8" x14ac:dyDescent="0.3">
      <c r="A98" s="4">
        <v>1</v>
      </c>
      <c r="B98" s="23">
        <v>44958</v>
      </c>
      <c r="C98" s="23">
        <v>45322</v>
      </c>
      <c r="D98" s="23">
        <v>45135</v>
      </c>
      <c r="E98" s="23">
        <v>45050</v>
      </c>
      <c r="F98" s="19">
        <v>767.18</v>
      </c>
      <c r="G98" s="19">
        <v>0</v>
      </c>
      <c r="H98" s="20" t="s">
        <v>14</v>
      </c>
    </row>
    <row r="99" spans="1:8" x14ac:dyDescent="0.3">
      <c r="A99" s="4">
        <v>1</v>
      </c>
      <c r="B99" s="23">
        <v>44958</v>
      </c>
      <c r="C99" s="23">
        <v>45322</v>
      </c>
      <c r="D99" s="23">
        <v>45056</v>
      </c>
      <c r="E99" s="23">
        <v>45055</v>
      </c>
      <c r="F99" s="19">
        <v>4450</v>
      </c>
      <c r="G99" s="19">
        <v>0</v>
      </c>
      <c r="H99" s="20" t="s">
        <v>103</v>
      </c>
    </row>
    <row r="100" spans="1:8" x14ac:dyDescent="0.3">
      <c r="A100" s="4">
        <v>1</v>
      </c>
      <c r="B100" s="23">
        <v>44958</v>
      </c>
      <c r="C100" s="23">
        <v>45322</v>
      </c>
      <c r="D100" s="23">
        <v>45078</v>
      </c>
      <c r="E100" s="23">
        <v>45064</v>
      </c>
      <c r="F100" s="19">
        <v>1477.97</v>
      </c>
      <c r="G100" s="19">
        <v>3000</v>
      </c>
      <c r="H100" s="20" t="s">
        <v>91</v>
      </c>
    </row>
    <row r="101" spans="1:8" x14ac:dyDescent="0.3">
      <c r="A101" s="4">
        <v>1</v>
      </c>
      <c r="B101" s="23">
        <v>44958</v>
      </c>
      <c r="C101" s="23">
        <v>45322</v>
      </c>
      <c r="D101" s="23">
        <v>45089</v>
      </c>
      <c r="E101" s="23">
        <v>45086</v>
      </c>
      <c r="F101" s="19">
        <v>17994.98</v>
      </c>
      <c r="G101" s="19">
        <v>2900</v>
      </c>
      <c r="H101" s="20" t="s">
        <v>87</v>
      </c>
    </row>
    <row r="102" spans="1:8" x14ac:dyDescent="0.3">
      <c r="A102" s="4">
        <v>1</v>
      </c>
      <c r="B102" s="23">
        <v>44958</v>
      </c>
      <c r="C102" s="23">
        <v>45322</v>
      </c>
      <c r="D102" s="23">
        <v>45092</v>
      </c>
      <c r="E102" s="23">
        <v>45086</v>
      </c>
      <c r="F102" s="19">
        <v>12145.36</v>
      </c>
      <c r="G102" s="19">
        <v>0</v>
      </c>
      <c r="H102" s="20" t="s">
        <v>86</v>
      </c>
    </row>
    <row r="103" spans="1:8" x14ac:dyDescent="0.3">
      <c r="A103" s="4">
        <v>1</v>
      </c>
      <c r="B103" s="23">
        <v>44958</v>
      </c>
      <c r="C103" s="23">
        <v>45322</v>
      </c>
      <c r="D103" s="23">
        <v>45092</v>
      </c>
      <c r="E103" s="23">
        <v>45086</v>
      </c>
      <c r="F103" s="19">
        <v>0</v>
      </c>
      <c r="G103" s="19">
        <v>400000</v>
      </c>
      <c r="H103" s="25" t="s">
        <v>86</v>
      </c>
    </row>
  </sheetData>
  <sheetProtection selectLockedCells="1" selectUnlockedCells="1"/>
  <autoFilter ref="A2:H103" xr:uid="{E127A38F-235C-4F5D-AEF8-A5C0A72DE61F}">
    <sortState ref="A3:H103">
      <sortCondition ref="E2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E4FE-DC97-4CB1-8F18-286031457FDF}">
  <dimension ref="A1:H188"/>
  <sheetViews>
    <sheetView zoomScale="90" zoomScaleNormal="90" workbookViewId="0">
      <selection activeCell="E1" sqref="E1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73.1796875" style="6" customWidth="1"/>
    <col min="9" max="16384" width="9.1796875" style="4"/>
  </cols>
  <sheetData>
    <row r="1" spans="1:8" x14ac:dyDescent="0.3">
      <c r="A1" s="14">
        <f>SUBTOTAL(109,A3:A188)</f>
        <v>186</v>
      </c>
      <c r="E1" s="21">
        <f>SUM(F1,G1)</f>
        <v>1688133.5000000002</v>
      </c>
      <c r="F1" s="3">
        <f>SUBTOTAL(109,F3:F188)</f>
        <v>1604603.2000000002</v>
      </c>
      <c r="G1" s="3">
        <f>SUBTOTAL(109,G3:G188)</f>
        <v>83530.3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5" t="s">
        <v>4</v>
      </c>
      <c r="G2" s="15" t="s">
        <v>5</v>
      </c>
      <c r="H2" s="7" t="s">
        <v>17</v>
      </c>
    </row>
    <row r="3" spans="1:8" x14ac:dyDescent="0.3">
      <c r="A3" s="4">
        <v>1</v>
      </c>
      <c r="B3" s="23" t="s">
        <v>12</v>
      </c>
      <c r="C3" s="23" t="s">
        <v>23</v>
      </c>
      <c r="D3" s="23">
        <v>43157</v>
      </c>
      <c r="E3" s="23">
        <v>43150</v>
      </c>
      <c r="F3" s="19">
        <v>947.98</v>
      </c>
      <c r="G3" s="19">
        <v>0</v>
      </c>
      <c r="H3" s="20" t="s">
        <v>104</v>
      </c>
    </row>
    <row r="4" spans="1:8" x14ac:dyDescent="0.3">
      <c r="A4" s="4">
        <v>1</v>
      </c>
      <c r="B4" s="23" t="s">
        <v>12</v>
      </c>
      <c r="C4" s="23" t="s">
        <v>23</v>
      </c>
      <c r="D4" s="23">
        <v>43265</v>
      </c>
      <c r="E4" s="23">
        <v>43177</v>
      </c>
      <c r="F4" s="19">
        <v>549.67999999999995</v>
      </c>
      <c r="G4" s="19">
        <v>0</v>
      </c>
      <c r="H4" s="20" t="s">
        <v>61</v>
      </c>
    </row>
    <row r="5" spans="1:8" x14ac:dyDescent="0.3">
      <c r="A5" s="4">
        <v>1</v>
      </c>
      <c r="B5" s="23" t="s">
        <v>12</v>
      </c>
      <c r="C5" s="23" t="s">
        <v>23</v>
      </c>
      <c r="D5" s="23">
        <v>43178</v>
      </c>
      <c r="E5" s="23">
        <v>43178</v>
      </c>
      <c r="F5" s="19">
        <v>877.54</v>
      </c>
      <c r="G5" s="19">
        <v>0</v>
      </c>
      <c r="H5" s="20" t="s">
        <v>14</v>
      </c>
    </row>
    <row r="6" spans="1:8" x14ac:dyDescent="0.3">
      <c r="A6" s="4">
        <v>1</v>
      </c>
      <c r="B6" s="23" t="s">
        <v>12</v>
      </c>
      <c r="C6" s="23" t="s">
        <v>23</v>
      </c>
      <c r="D6" s="23">
        <v>43196</v>
      </c>
      <c r="E6" s="23">
        <v>43194</v>
      </c>
      <c r="F6" s="19">
        <v>9293.8799999999992</v>
      </c>
      <c r="G6" s="19">
        <v>0</v>
      </c>
      <c r="H6" s="20" t="s">
        <v>61</v>
      </c>
    </row>
    <row r="7" spans="1:8" x14ac:dyDescent="0.3">
      <c r="A7" s="4">
        <v>1</v>
      </c>
      <c r="B7" s="23" t="s">
        <v>12</v>
      </c>
      <c r="C7" s="23" t="s">
        <v>23</v>
      </c>
      <c r="D7" s="23">
        <v>43214</v>
      </c>
      <c r="E7" s="23">
        <v>43197</v>
      </c>
      <c r="F7" s="19">
        <v>1804.4</v>
      </c>
      <c r="G7" s="19">
        <v>0</v>
      </c>
      <c r="H7" s="20" t="s">
        <v>77</v>
      </c>
    </row>
    <row r="8" spans="1:8" x14ac:dyDescent="0.3">
      <c r="A8" s="4">
        <v>1</v>
      </c>
      <c r="B8" s="23" t="s">
        <v>12</v>
      </c>
      <c r="C8" s="23" t="s">
        <v>23</v>
      </c>
      <c r="D8" s="23">
        <v>43203</v>
      </c>
      <c r="E8" s="23">
        <v>43198</v>
      </c>
      <c r="F8" s="19">
        <v>1955</v>
      </c>
      <c r="G8" s="19">
        <v>0</v>
      </c>
      <c r="H8" s="20" t="s">
        <v>104</v>
      </c>
    </row>
    <row r="9" spans="1:8" x14ac:dyDescent="0.3">
      <c r="A9" s="4">
        <v>1</v>
      </c>
      <c r="B9" s="23" t="s">
        <v>12</v>
      </c>
      <c r="C9" s="23" t="s">
        <v>23</v>
      </c>
      <c r="D9" s="23">
        <v>43228</v>
      </c>
      <c r="E9" s="23">
        <v>43211</v>
      </c>
      <c r="F9" s="19">
        <v>181.34</v>
      </c>
      <c r="G9" s="19">
        <v>0</v>
      </c>
      <c r="H9" s="20" t="s">
        <v>61</v>
      </c>
    </row>
    <row r="10" spans="1:8" x14ac:dyDescent="0.3">
      <c r="A10" s="4">
        <v>1</v>
      </c>
      <c r="B10" s="23" t="s">
        <v>12</v>
      </c>
      <c r="C10" s="23" t="s">
        <v>23</v>
      </c>
      <c r="D10" s="23">
        <v>43228</v>
      </c>
      <c r="E10" s="23">
        <v>43218</v>
      </c>
      <c r="F10" s="19">
        <v>1590.36</v>
      </c>
      <c r="G10" s="19">
        <v>0</v>
      </c>
      <c r="H10" s="20" t="s">
        <v>14</v>
      </c>
    </row>
    <row r="11" spans="1:8" x14ac:dyDescent="0.3">
      <c r="A11" s="4">
        <v>1</v>
      </c>
      <c r="B11" s="23" t="s">
        <v>12</v>
      </c>
      <c r="C11" s="23" t="s">
        <v>23</v>
      </c>
      <c r="D11" s="23">
        <v>43227</v>
      </c>
      <c r="E11" s="23">
        <v>43220</v>
      </c>
      <c r="F11" s="19">
        <v>67982</v>
      </c>
      <c r="G11" s="19">
        <v>0</v>
      </c>
      <c r="H11" s="20" t="s">
        <v>14</v>
      </c>
    </row>
    <row r="12" spans="1:8" x14ac:dyDescent="0.3">
      <c r="A12" s="4">
        <v>1</v>
      </c>
      <c r="B12" s="23" t="s">
        <v>12</v>
      </c>
      <c r="C12" s="23" t="s">
        <v>23</v>
      </c>
      <c r="D12" s="23">
        <v>43306</v>
      </c>
      <c r="E12" s="23">
        <v>43265</v>
      </c>
      <c r="F12" s="19">
        <v>230.62</v>
      </c>
      <c r="G12" s="19">
        <v>0</v>
      </c>
      <c r="H12" s="20" t="s">
        <v>104</v>
      </c>
    </row>
    <row r="13" spans="1:8" x14ac:dyDescent="0.3">
      <c r="A13" s="4">
        <v>1</v>
      </c>
      <c r="B13" s="23" t="s">
        <v>12</v>
      </c>
      <c r="C13" s="23" t="s">
        <v>23</v>
      </c>
      <c r="D13" s="23">
        <v>43265</v>
      </c>
      <c r="E13" s="23">
        <v>43265</v>
      </c>
      <c r="F13" s="19">
        <v>2436</v>
      </c>
      <c r="G13" s="19">
        <v>0</v>
      </c>
      <c r="H13" s="20" t="s">
        <v>80</v>
      </c>
    </row>
    <row r="14" spans="1:8" x14ac:dyDescent="0.3">
      <c r="A14" s="4">
        <v>1</v>
      </c>
      <c r="B14" s="23" t="s">
        <v>12</v>
      </c>
      <c r="C14" s="23" t="s">
        <v>23</v>
      </c>
      <c r="D14" s="23">
        <v>43297</v>
      </c>
      <c r="E14" s="23">
        <v>43294</v>
      </c>
      <c r="F14" s="19">
        <v>1267.5</v>
      </c>
      <c r="G14" s="19">
        <v>0</v>
      </c>
      <c r="H14" s="20" t="s">
        <v>86</v>
      </c>
    </row>
    <row r="15" spans="1:8" x14ac:dyDescent="0.3">
      <c r="A15" s="4">
        <v>1</v>
      </c>
      <c r="B15" s="23" t="s">
        <v>12</v>
      </c>
      <c r="C15" s="23" t="s">
        <v>23</v>
      </c>
      <c r="D15" s="23">
        <v>43314</v>
      </c>
      <c r="E15" s="23">
        <v>43312</v>
      </c>
      <c r="F15" s="19">
        <v>9409.76</v>
      </c>
      <c r="G15" s="19">
        <v>0</v>
      </c>
      <c r="H15" s="20" t="s">
        <v>14</v>
      </c>
    </row>
    <row r="16" spans="1:8" x14ac:dyDescent="0.3">
      <c r="A16" s="4">
        <v>1</v>
      </c>
      <c r="B16" s="23" t="s">
        <v>12</v>
      </c>
      <c r="C16" s="23" t="s">
        <v>23</v>
      </c>
      <c r="D16" s="23">
        <v>43342</v>
      </c>
      <c r="E16" s="23">
        <v>43341</v>
      </c>
      <c r="F16" s="19">
        <v>963.5</v>
      </c>
      <c r="G16" s="19">
        <v>0</v>
      </c>
      <c r="H16" s="20" t="s">
        <v>107</v>
      </c>
    </row>
    <row r="17" spans="1:8" x14ac:dyDescent="0.3">
      <c r="A17" s="4">
        <v>1</v>
      </c>
      <c r="B17" s="23" t="s">
        <v>12</v>
      </c>
      <c r="C17" s="23" t="s">
        <v>23</v>
      </c>
      <c r="D17" s="23">
        <v>43353</v>
      </c>
      <c r="E17" s="23">
        <v>43347</v>
      </c>
      <c r="F17" s="19">
        <v>712.28</v>
      </c>
      <c r="G17" s="19">
        <v>0</v>
      </c>
      <c r="H17" s="20" t="s">
        <v>61</v>
      </c>
    </row>
    <row r="18" spans="1:8" x14ac:dyDescent="0.3">
      <c r="A18" s="4">
        <v>1</v>
      </c>
      <c r="B18" s="23" t="s">
        <v>12</v>
      </c>
      <c r="C18" s="23" t="s">
        <v>23</v>
      </c>
      <c r="D18" s="23">
        <v>43364</v>
      </c>
      <c r="E18" s="23">
        <v>43363</v>
      </c>
      <c r="F18" s="19">
        <v>122636.16</v>
      </c>
      <c r="G18" s="19">
        <v>0</v>
      </c>
      <c r="H18" s="20" t="s">
        <v>108</v>
      </c>
    </row>
    <row r="19" spans="1:8" x14ac:dyDescent="0.3">
      <c r="A19" s="4">
        <v>1</v>
      </c>
      <c r="B19" s="23" t="s">
        <v>12</v>
      </c>
      <c r="C19" s="23" t="s">
        <v>23</v>
      </c>
      <c r="D19" s="23">
        <v>43430</v>
      </c>
      <c r="E19" s="23">
        <v>43378</v>
      </c>
      <c r="F19" s="19">
        <v>411</v>
      </c>
      <c r="G19" s="19">
        <v>0</v>
      </c>
      <c r="H19" s="20" t="s">
        <v>104</v>
      </c>
    </row>
    <row r="20" spans="1:8" x14ac:dyDescent="0.3">
      <c r="A20" s="4">
        <v>1</v>
      </c>
      <c r="B20" s="23" t="s">
        <v>12</v>
      </c>
      <c r="C20" s="23" t="s">
        <v>23</v>
      </c>
      <c r="D20" s="23">
        <v>43389</v>
      </c>
      <c r="E20" s="23">
        <v>43388</v>
      </c>
      <c r="F20" s="19">
        <v>2564</v>
      </c>
      <c r="G20" s="19">
        <v>0</v>
      </c>
      <c r="H20" s="20" t="s">
        <v>104</v>
      </c>
    </row>
    <row r="21" spans="1:8" x14ac:dyDescent="0.3">
      <c r="A21" s="4">
        <v>1</v>
      </c>
      <c r="B21" s="23" t="s">
        <v>12</v>
      </c>
      <c r="C21" s="23" t="s">
        <v>23</v>
      </c>
      <c r="D21" s="23">
        <v>43412</v>
      </c>
      <c r="E21" s="23">
        <v>43409</v>
      </c>
      <c r="F21" s="19">
        <v>1078.74</v>
      </c>
      <c r="G21" s="19">
        <v>0</v>
      </c>
      <c r="H21" s="20" t="s">
        <v>14</v>
      </c>
    </row>
    <row r="22" spans="1:8" x14ac:dyDescent="0.3">
      <c r="A22" s="4">
        <v>1</v>
      </c>
      <c r="B22" s="23" t="s">
        <v>24</v>
      </c>
      <c r="C22" s="23" t="s">
        <v>25</v>
      </c>
      <c r="D22" s="23">
        <v>43500</v>
      </c>
      <c r="E22" s="23">
        <v>43498</v>
      </c>
      <c r="F22" s="19">
        <v>7859.62</v>
      </c>
      <c r="G22" s="19">
        <v>0</v>
      </c>
      <c r="H22" s="20" t="s">
        <v>72</v>
      </c>
    </row>
    <row r="23" spans="1:8" x14ac:dyDescent="0.3">
      <c r="A23" s="4">
        <v>1</v>
      </c>
      <c r="B23" s="23" t="s">
        <v>24</v>
      </c>
      <c r="C23" s="23" t="s">
        <v>25</v>
      </c>
      <c r="D23" s="23">
        <v>43518</v>
      </c>
      <c r="E23" s="23">
        <v>43501</v>
      </c>
      <c r="F23" s="19">
        <v>878.44</v>
      </c>
      <c r="G23" s="19">
        <v>0</v>
      </c>
      <c r="H23" s="20" t="s">
        <v>104</v>
      </c>
    </row>
    <row r="24" spans="1:8" x14ac:dyDescent="0.3">
      <c r="A24" s="4">
        <v>1</v>
      </c>
      <c r="B24" s="23" t="s">
        <v>24</v>
      </c>
      <c r="C24" s="23" t="s">
        <v>25</v>
      </c>
      <c r="D24" s="23">
        <v>43524</v>
      </c>
      <c r="E24" s="23">
        <v>43502</v>
      </c>
      <c r="F24" s="19">
        <v>222</v>
      </c>
      <c r="G24" s="19">
        <v>0</v>
      </c>
      <c r="H24" s="20" t="s">
        <v>77</v>
      </c>
    </row>
    <row r="25" spans="1:8" x14ac:dyDescent="0.3">
      <c r="A25" s="4">
        <v>1</v>
      </c>
      <c r="B25" s="23" t="s">
        <v>24</v>
      </c>
      <c r="C25" s="23" t="s">
        <v>25</v>
      </c>
      <c r="D25" s="23">
        <v>43514</v>
      </c>
      <c r="E25" s="23">
        <v>43513</v>
      </c>
      <c r="F25" s="19">
        <v>141367.6</v>
      </c>
      <c r="G25" s="19">
        <v>0</v>
      </c>
      <c r="H25" s="20" t="s">
        <v>14</v>
      </c>
    </row>
    <row r="26" spans="1:8" x14ac:dyDescent="0.3">
      <c r="A26" s="4">
        <v>1</v>
      </c>
      <c r="B26" s="23" t="s">
        <v>24</v>
      </c>
      <c r="C26" s="23" t="s">
        <v>25</v>
      </c>
      <c r="D26" s="23">
        <v>43545</v>
      </c>
      <c r="E26" s="23">
        <v>43541</v>
      </c>
      <c r="F26" s="19">
        <v>2790</v>
      </c>
      <c r="G26" s="19">
        <v>0</v>
      </c>
      <c r="H26" s="20" t="s">
        <v>104</v>
      </c>
    </row>
    <row r="27" spans="1:8" x14ac:dyDescent="0.3">
      <c r="A27" s="4">
        <v>1</v>
      </c>
      <c r="B27" s="23" t="s">
        <v>24</v>
      </c>
      <c r="C27" s="23" t="s">
        <v>25</v>
      </c>
      <c r="D27" s="23">
        <v>43553</v>
      </c>
      <c r="E27" s="23">
        <v>43552</v>
      </c>
      <c r="F27" s="19">
        <v>496.3</v>
      </c>
      <c r="G27" s="19">
        <v>0</v>
      </c>
      <c r="H27" s="20" t="s">
        <v>104</v>
      </c>
    </row>
    <row r="28" spans="1:8" x14ac:dyDescent="0.3">
      <c r="A28" s="4">
        <v>1</v>
      </c>
      <c r="B28" s="23" t="s">
        <v>24</v>
      </c>
      <c r="C28" s="23" t="s">
        <v>25</v>
      </c>
      <c r="D28" s="23">
        <v>43598</v>
      </c>
      <c r="E28" s="23">
        <v>43597</v>
      </c>
      <c r="F28" s="19">
        <v>942.76</v>
      </c>
      <c r="G28" s="19">
        <v>0</v>
      </c>
      <c r="H28" s="20" t="s">
        <v>61</v>
      </c>
    </row>
    <row r="29" spans="1:8" x14ac:dyDescent="0.3">
      <c r="A29" s="4">
        <v>1</v>
      </c>
      <c r="B29" s="23" t="s">
        <v>24</v>
      </c>
      <c r="C29" s="23" t="s">
        <v>25</v>
      </c>
      <c r="D29" s="23">
        <v>43619</v>
      </c>
      <c r="E29" s="23">
        <v>43609</v>
      </c>
      <c r="F29" s="19">
        <v>0</v>
      </c>
      <c r="G29" s="19">
        <v>4643.32</v>
      </c>
      <c r="H29" s="20" t="s">
        <v>14</v>
      </c>
    </row>
    <row r="30" spans="1:8" x14ac:dyDescent="0.3">
      <c r="A30" s="4">
        <v>1</v>
      </c>
      <c r="B30" s="23" t="s">
        <v>24</v>
      </c>
      <c r="C30" s="23" t="s">
        <v>25</v>
      </c>
      <c r="D30" s="23">
        <v>43633</v>
      </c>
      <c r="E30" s="23">
        <v>43631</v>
      </c>
      <c r="F30" s="19">
        <v>1837</v>
      </c>
      <c r="G30" s="19">
        <v>0</v>
      </c>
      <c r="H30" s="20" t="s">
        <v>61</v>
      </c>
    </row>
    <row r="31" spans="1:8" x14ac:dyDescent="0.3">
      <c r="A31" s="4">
        <v>1</v>
      </c>
      <c r="B31" s="23" t="s">
        <v>24</v>
      </c>
      <c r="C31" s="23" t="s">
        <v>25</v>
      </c>
      <c r="D31" s="23">
        <v>43672</v>
      </c>
      <c r="E31" s="23">
        <v>43668</v>
      </c>
      <c r="F31" s="19">
        <v>500</v>
      </c>
      <c r="G31" s="19">
        <v>0</v>
      </c>
      <c r="H31" s="20" t="s">
        <v>61</v>
      </c>
    </row>
    <row r="32" spans="1:8" x14ac:dyDescent="0.3">
      <c r="A32" s="4">
        <v>1</v>
      </c>
      <c r="B32" s="23" t="s">
        <v>24</v>
      </c>
      <c r="C32" s="23" t="s">
        <v>25</v>
      </c>
      <c r="D32" s="23">
        <v>43678</v>
      </c>
      <c r="E32" s="23">
        <v>43675</v>
      </c>
      <c r="F32" s="19">
        <v>708.94</v>
      </c>
      <c r="G32" s="19">
        <v>0</v>
      </c>
      <c r="H32" s="20" t="s">
        <v>61</v>
      </c>
    </row>
    <row r="33" spans="1:8" x14ac:dyDescent="0.3">
      <c r="A33" s="4">
        <v>1</v>
      </c>
      <c r="B33" s="23" t="s">
        <v>24</v>
      </c>
      <c r="C33" s="23" t="s">
        <v>25</v>
      </c>
      <c r="D33" s="23">
        <v>43677</v>
      </c>
      <c r="E33" s="23">
        <v>43676</v>
      </c>
      <c r="F33" s="19">
        <v>65248.6</v>
      </c>
      <c r="G33" s="19">
        <v>0</v>
      </c>
      <c r="H33" s="20" t="s">
        <v>109</v>
      </c>
    </row>
    <row r="34" spans="1:8" x14ac:dyDescent="0.3">
      <c r="A34" s="4">
        <v>1</v>
      </c>
      <c r="B34" s="23" t="s">
        <v>24</v>
      </c>
      <c r="C34" s="23" t="s">
        <v>25</v>
      </c>
      <c r="D34" s="23">
        <v>43698</v>
      </c>
      <c r="E34" s="23">
        <v>43696</v>
      </c>
      <c r="F34" s="19">
        <v>5475</v>
      </c>
      <c r="G34" s="19">
        <v>0</v>
      </c>
      <c r="H34" s="20" t="s">
        <v>104</v>
      </c>
    </row>
    <row r="35" spans="1:8" x14ac:dyDescent="0.3">
      <c r="A35" s="4">
        <v>1</v>
      </c>
      <c r="B35" s="23" t="s">
        <v>24</v>
      </c>
      <c r="C35" s="23" t="s">
        <v>25</v>
      </c>
      <c r="D35" s="23">
        <v>43700</v>
      </c>
      <c r="E35" s="23">
        <v>43700</v>
      </c>
      <c r="F35" s="19">
        <v>6773.82</v>
      </c>
      <c r="G35" s="19">
        <v>0</v>
      </c>
      <c r="H35" s="20" t="s">
        <v>14</v>
      </c>
    </row>
    <row r="36" spans="1:8" x14ac:dyDescent="0.3">
      <c r="A36" s="4">
        <v>1</v>
      </c>
      <c r="B36" s="23" t="s">
        <v>24</v>
      </c>
      <c r="C36" s="23" t="s">
        <v>25</v>
      </c>
      <c r="D36" s="23">
        <v>43733</v>
      </c>
      <c r="E36" s="23">
        <v>43712</v>
      </c>
      <c r="F36" s="19">
        <v>72.3</v>
      </c>
      <c r="G36" s="19">
        <v>0</v>
      </c>
      <c r="H36" s="20" t="s">
        <v>61</v>
      </c>
    </row>
    <row r="37" spans="1:8" x14ac:dyDescent="0.3">
      <c r="A37" s="4">
        <v>1</v>
      </c>
      <c r="B37" s="23" t="s">
        <v>24</v>
      </c>
      <c r="C37" s="23" t="s">
        <v>25</v>
      </c>
      <c r="D37" s="23">
        <v>43713</v>
      </c>
      <c r="E37" s="23">
        <v>43712</v>
      </c>
      <c r="F37" s="19">
        <v>2092.1799999999998</v>
      </c>
      <c r="G37" s="19">
        <v>0</v>
      </c>
      <c r="H37" s="20" t="s">
        <v>14</v>
      </c>
    </row>
    <row r="38" spans="1:8" x14ac:dyDescent="0.3">
      <c r="A38" s="4">
        <v>1</v>
      </c>
      <c r="B38" s="23" t="s">
        <v>24</v>
      </c>
      <c r="C38" s="23" t="s">
        <v>25</v>
      </c>
      <c r="D38" s="23">
        <v>43733</v>
      </c>
      <c r="E38" s="23">
        <v>43728</v>
      </c>
      <c r="F38" s="19">
        <v>2292.1</v>
      </c>
      <c r="G38" s="19">
        <v>0</v>
      </c>
      <c r="H38" s="20" t="s">
        <v>104</v>
      </c>
    </row>
    <row r="39" spans="1:8" x14ac:dyDescent="0.3">
      <c r="A39" s="4">
        <v>1</v>
      </c>
      <c r="B39" s="23" t="s">
        <v>24</v>
      </c>
      <c r="C39" s="23" t="s">
        <v>25</v>
      </c>
      <c r="D39" s="23">
        <v>43738</v>
      </c>
      <c r="E39" s="23">
        <v>43734</v>
      </c>
      <c r="F39" s="19">
        <v>17480</v>
      </c>
      <c r="G39" s="19">
        <v>0</v>
      </c>
      <c r="H39" s="20" t="s">
        <v>104</v>
      </c>
    </row>
    <row r="40" spans="1:8" x14ac:dyDescent="0.3">
      <c r="A40" s="4">
        <v>1</v>
      </c>
      <c r="B40" s="23" t="s">
        <v>24</v>
      </c>
      <c r="C40" s="23" t="s">
        <v>25</v>
      </c>
      <c r="D40" s="23">
        <v>43740</v>
      </c>
      <c r="E40" s="23">
        <v>43739</v>
      </c>
      <c r="F40" s="19">
        <v>2513.5</v>
      </c>
      <c r="G40" s="19">
        <v>0</v>
      </c>
      <c r="H40" s="20" t="s">
        <v>104</v>
      </c>
    </row>
    <row r="41" spans="1:8" x14ac:dyDescent="0.3">
      <c r="A41" s="4">
        <v>1</v>
      </c>
      <c r="B41" s="23" t="s">
        <v>24</v>
      </c>
      <c r="C41" s="23" t="s">
        <v>25</v>
      </c>
      <c r="D41" s="23">
        <v>43782</v>
      </c>
      <c r="E41" s="23">
        <v>43740</v>
      </c>
      <c r="F41" s="19">
        <v>4717.2</v>
      </c>
      <c r="G41" s="19">
        <v>0</v>
      </c>
      <c r="H41" s="20" t="s">
        <v>110</v>
      </c>
    </row>
    <row r="42" spans="1:8" x14ac:dyDescent="0.3">
      <c r="A42" s="4">
        <v>1</v>
      </c>
      <c r="B42" s="23" t="s">
        <v>24</v>
      </c>
      <c r="C42" s="23" t="s">
        <v>25</v>
      </c>
      <c r="D42" s="23">
        <v>43759</v>
      </c>
      <c r="E42" s="23">
        <v>43757</v>
      </c>
      <c r="F42" s="19">
        <v>50488.74</v>
      </c>
      <c r="G42" s="19">
        <v>0</v>
      </c>
      <c r="H42" s="20" t="s">
        <v>14</v>
      </c>
    </row>
    <row r="43" spans="1:8" x14ac:dyDescent="0.3">
      <c r="A43" s="4">
        <v>1</v>
      </c>
      <c r="B43" s="23" t="s">
        <v>24</v>
      </c>
      <c r="C43" s="23" t="s">
        <v>25</v>
      </c>
      <c r="D43" s="23">
        <v>43774</v>
      </c>
      <c r="E43" s="23">
        <v>43769</v>
      </c>
      <c r="F43" s="19">
        <v>21962.52</v>
      </c>
      <c r="G43" s="19">
        <v>0</v>
      </c>
      <c r="H43" s="20" t="s">
        <v>14</v>
      </c>
    </row>
    <row r="44" spans="1:8" x14ac:dyDescent="0.3">
      <c r="A44" s="4">
        <v>1</v>
      </c>
      <c r="B44" s="23" t="s">
        <v>24</v>
      </c>
      <c r="C44" s="23" t="s">
        <v>25</v>
      </c>
      <c r="D44" s="23">
        <v>43775</v>
      </c>
      <c r="E44" s="23">
        <v>43773</v>
      </c>
      <c r="F44" s="19">
        <v>1305.94</v>
      </c>
      <c r="G44" s="19">
        <v>0</v>
      </c>
      <c r="H44" s="20" t="s">
        <v>14</v>
      </c>
    </row>
    <row r="45" spans="1:8" x14ac:dyDescent="0.3">
      <c r="A45" s="4">
        <v>1</v>
      </c>
      <c r="B45" s="23" t="s">
        <v>24</v>
      </c>
      <c r="C45" s="23" t="s">
        <v>25</v>
      </c>
      <c r="D45" s="23">
        <v>43775</v>
      </c>
      <c r="E45" s="23">
        <v>43774</v>
      </c>
      <c r="F45" s="19">
        <v>402.82</v>
      </c>
      <c r="G45" s="19">
        <v>0</v>
      </c>
      <c r="H45" s="20" t="s">
        <v>61</v>
      </c>
    </row>
    <row r="46" spans="1:8" x14ac:dyDescent="0.3">
      <c r="A46" s="4">
        <v>1</v>
      </c>
      <c r="B46" s="23" t="s">
        <v>24</v>
      </c>
      <c r="C46" s="23" t="s">
        <v>25</v>
      </c>
      <c r="D46" s="23">
        <v>43864</v>
      </c>
      <c r="E46" s="23">
        <v>43846</v>
      </c>
      <c r="F46" s="19">
        <v>1137.1199999999999</v>
      </c>
      <c r="G46" s="19">
        <v>0</v>
      </c>
      <c r="H46" s="20" t="s">
        <v>77</v>
      </c>
    </row>
    <row r="47" spans="1:8" x14ac:dyDescent="0.3">
      <c r="A47" s="4">
        <v>1</v>
      </c>
      <c r="B47" s="23" t="s">
        <v>24</v>
      </c>
      <c r="C47" s="23" t="s">
        <v>25</v>
      </c>
      <c r="D47" s="23">
        <v>43853</v>
      </c>
      <c r="E47" s="23">
        <v>43851</v>
      </c>
      <c r="F47" s="19">
        <v>12228.6</v>
      </c>
      <c r="G47" s="19">
        <v>0</v>
      </c>
      <c r="H47" s="20" t="s">
        <v>14</v>
      </c>
    </row>
    <row r="48" spans="1:8" x14ac:dyDescent="0.3">
      <c r="A48" s="4">
        <v>1</v>
      </c>
      <c r="B48" s="23" t="s">
        <v>26</v>
      </c>
      <c r="C48" s="23" t="s">
        <v>27</v>
      </c>
      <c r="D48" s="23">
        <v>43888</v>
      </c>
      <c r="E48" s="23">
        <v>43882</v>
      </c>
      <c r="F48" s="19">
        <v>7488.8</v>
      </c>
      <c r="G48" s="19">
        <v>0</v>
      </c>
      <c r="H48" s="20" t="s">
        <v>61</v>
      </c>
    </row>
    <row r="49" spans="1:8" x14ac:dyDescent="0.3">
      <c r="A49" s="4">
        <v>1</v>
      </c>
      <c r="B49" s="23" t="s">
        <v>26</v>
      </c>
      <c r="C49" s="23" t="s">
        <v>27</v>
      </c>
      <c r="D49" s="23">
        <v>43889</v>
      </c>
      <c r="E49" s="23">
        <v>43885</v>
      </c>
      <c r="F49" s="19">
        <v>19194.419999999998</v>
      </c>
      <c r="G49" s="19">
        <v>0</v>
      </c>
      <c r="H49" s="20" t="s">
        <v>80</v>
      </c>
    </row>
    <row r="50" spans="1:8" x14ac:dyDescent="0.3">
      <c r="A50" s="4">
        <v>1</v>
      </c>
      <c r="B50" s="23" t="s">
        <v>26</v>
      </c>
      <c r="C50" s="23" t="s">
        <v>27</v>
      </c>
      <c r="D50" s="23">
        <v>43900</v>
      </c>
      <c r="E50" s="23">
        <v>43889</v>
      </c>
      <c r="F50" s="19">
        <v>2164.38</v>
      </c>
      <c r="G50" s="19">
        <v>0</v>
      </c>
      <c r="H50" s="20" t="s">
        <v>61</v>
      </c>
    </row>
    <row r="51" spans="1:8" x14ac:dyDescent="0.3">
      <c r="A51" s="4">
        <v>1</v>
      </c>
      <c r="B51" s="23" t="s">
        <v>26</v>
      </c>
      <c r="C51" s="23" t="s">
        <v>27</v>
      </c>
      <c r="D51" s="23">
        <v>43895</v>
      </c>
      <c r="E51" s="23">
        <v>43893</v>
      </c>
      <c r="F51" s="19">
        <v>1250</v>
      </c>
      <c r="G51" s="19">
        <v>0</v>
      </c>
      <c r="H51" s="20" t="s">
        <v>104</v>
      </c>
    </row>
    <row r="52" spans="1:8" x14ac:dyDescent="0.3">
      <c r="A52" s="4">
        <v>1</v>
      </c>
      <c r="B52" s="23" t="s">
        <v>26</v>
      </c>
      <c r="C52" s="23" t="s">
        <v>27</v>
      </c>
      <c r="D52" s="23">
        <v>43935</v>
      </c>
      <c r="E52" s="23">
        <v>43901</v>
      </c>
      <c r="F52" s="19">
        <v>9447</v>
      </c>
      <c r="G52" s="19">
        <v>0</v>
      </c>
      <c r="H52" s="20" t="s">
        <v>77</v>
      </c>
    </row>
    <row r="53" spans="1:8" x14ac:dyDescent="0.3">
      <c r="A53" s="4">
        <v>1</v>
      </c>
      <c r="B53" s="23" t="s">
        <v>26</v>
      </c>
      <c r="C53" s="23" t="s">
        <v>27</v>
      </c>
      <c r="D53" s="23">
        <v>44000</v>
      </c>
      <c r="E53" s="23">
        <v>43926</v>
      </c>
      <c r="F53" s="19">
        <v>1181</v>
      </c>
      <c r="G53" s="19">
        <v>0</v>
      </c>
      <c r="H53" s="20" t="s">
        <v>77</v>
      </c>
    </row>
    <row r="54" spans="1:8" x14ac:dyDescent="0.3">
      <c r="A54" s="4">
        <v>1</v>
      </c>
      <c r="B54" s="23" t="s">
        <v>26</v>
      </c>
      <c r="C54" s="23" t="s">
        <v>27</v>
      </c>
      <c r="D54" s="23">
        <v>43948</v>
      </c>
      <c r="E54" s="23">
        <v>43942</v>
      </c>
      <c r="F54" s="19">
        <v>99.98</v>
      </c>
      <c r="G54" s="19">
        <v>0</v>
      </c>
      <c r="H54" s="20" t="s">
        <v>104</v>
      </c>
    </row>
    <row r="55" spans="1:8" x14ac:dyDescent="0.3">
      <c r="A55" s="4">
        <v>1</v>
      </c>
      <c r="B55" s="23" t="s">
        <v>26</v>
      </c>
      <c r="C55" s="23" t="s">
        <v>27</v>
      </c>
      <c r="D55" s="23">
        <v>43964</v>
      </c>
      <c r="E55" s="23">
        <v>43962</v>
      </c>
      <c r="F55" s="19">
        <v>2737.4</v>
      </c>
      <c r="G55" s="19">
        <v>0</v>
      </c>
      <c r="H55" s="20" t="s">
        <v>14</v>
      </c>
    </row>
    <row r="56" spans="1:8" x14ac:dyDescent="0.3">
      <c r="A56" s="4">
        <v>1</v>
      </c>
      <c r="B56" s="23" t="s">
        <v>26</v>
      </c>
      <c r="C56" s="23" t="s">
        <v>27</v>
      </c>
      <c r="D56" s="23">
        <v>44013</v>
      </c>
      <c r="E56" s="23">
        <v>43963</v>
      </c>
      <c r="F56" s="19">
        <v>17034.12</v>
      </c>
      <c r="G56" s="19">
        <v>0</v>
      </c>
      <c r="H56" s="20" t="s">
        <v>86</v>
      </c>
    </row>
    <row r="57" spans="1:8" x14ac:dyDescent="0.3">
      <c r="A57" s="4">
        <v>1</v>
      </c>
      <c r="B57" s="23" t="s">
        <v>26</v>
      </c>
      <c r="C57" s="23" t="s">
        <v>27</v>
      </c>
      <c r="D57" s="23">
        <v>43973</v>
      </c>
      <c r="E57" s="23">
        <v>43966</v>
      </c>
      <c r="F57" s="19">
        <v>6799.34</v>
      </c>
      <c r="G57" s="19">
        <v>0</v>
      </c>
      <c r="H57" s="20" t="s">
        <v>86</v>
      </c>
    </row>
    <row r="58" spans="1:8" x14ac:dyDescent="0.3">
      <c r="A58" s="4">
        <v>1</v>
      </c>
      <c r="B58" s="23" t="s">
        <v>26</v>
      </c>
      <c r="C58" s="23" t="s">
        <v>27</v>
      </c>
      <c r="D58" s="23">
        <v>43969</v>
      </c>
      <c r="E58" s="23">
        <v>43969</v>
      </c>
      <c r="F58" s="19">
        <v>11300.2</v>
      </c>
      <c r="G58" s="19">
        <v>0</v>
      </c>
      <c r="H58" s="20" t="s">
        <v>14</v>
      </c>
    </row>
    <row r="59" spans="1:8" x14ac:dyDescent="0.3">
      <c r="A59" s="4">
        <v>1</v>
      </c>
      <c r="B59" s="23" t="s">
        <v>26</v>
      </c>
      <c r="C59" s="23" t="s">
        <v>27</v>
      </c>
      <c r="D59" s="23">
        <v>44006</v>
      </c>
      <c r="E59" s="23">
        <v>43979</v>
      </c>
      <c r="F59" s="19">
        <v>11319.1</v>
      </c>
      <c r="G59" s="19">
        <v>0</v>
      </c>
      <c r="H59" s="20" t="s">
        <v>86</v>
      </c>
    </row>
    <row r="60" spans="1:8" x14ac:dyDescent="0.3">
      <c r="A60" s="4">
        <v>1</v>
      </c>
      <c r="B60" s="23" t="s">
        <v>26</v>
      </c>
      <c r="C60" s="23" t="s">
        <v>27</v>
      </c>
      <c r="D60" s="23">
        <v>44004</v>
      </c>
      <c r="E60" s="23">
        <v>43988</v>
      </c>
      <c r="F60" s="19">
        <v>73.98</v>
      </c>
      <c r="G60" s="19">
        <v>0</v>
      </c>
      <c r="H60" s="20" t="s">
        <v>61</v>
      </c>
    </row>
    <row r="61" spans="1:8" x14ac:dyDescent="0.3">
      <c r="A61" s="4">
        <v>1</v>
      </c>
      <c r="B61" s="23" t="s">
        <v>26</v>
      </c>
      <c r="C61" s="23" t="s">
        <v>27</v>
      </c>
      <c r="D61" s="23">
        <v>43990</v>
      </c>
      <c r="E61" s="23">
        <v>43989</v>
      </c>
      <c r="F61" s="19">
        <v>42946.18</v>
      </c>
      <c r="G61" s="19">
        <v>0</v>
      </c>
      <c r="H61" s="20" t="s">
        <v>14</v>
      </c>
    </row>
    <row r="62" spans="1:8" x14ac:dyDescent="0.3">
      <c r="A62" s="4">
        <v>1</v>
      </c>
      <c r="B62" s="23" t="s">
        <v>26</v>
      </c>
      <c r="C62" s="23" t="s">
        <v>27</v>
      </c>
      <c r="D62" s="23">
        <v>43992</v>
      </c>
      <c r="E62" s="23">
        <v>43990</v>
      </c>
      <c r="F62" s="19">
        <v>3582.5</v>
      </c>
      <c r="G62" s="19">
        <v>0</v>
      </c>
      <c r="H62" s="20" t="s">
        <v>86</v>
      </c>
    </row>
    <row r="63" spans="1:8" x14ac:dyDescent="0.3">
      <c r="A63" s="4">
        <v>1</v>
      </c>
      <c r="B63" s="23" t="s">
        <v>26</v>
      </c>
      <c r="C63" s="23" t="s">
        <v>27</v>
      </c>
      <c r="D63" s="23">
        <v>44006</v>
      </c>
      <c r="E63" s="23">
        <v>43996</v>
      </c>
      <c r="F63" s="19">
        <v>5022.24</v>
      </c>
      <c r="G63" s="19">
        <v>0</v>
      </c>
      <c r="H63" s="20" t="s">
        <v>61</v>
      </c>
    </row>
    <row r="64" spans="1:8" x14ac:dyDescent="0.3">
      <c r="A64" s="4">
        <v>1</v>
      </c>
      <c r="B64" s="23" t="s">
        <v>26</v>
      </c>
      <c r="C64" s="23" t="s">
        <v>27</v>
      </c>
      <c r="D64" s="23">
        <v>44021</v>
      </c>
      <c r="E64" s="23">
        <v>43997</v>
      </c>
      <c r="F64" s="19">
        <v>2500</v>
      </c>
      <c r="G64" s="19">
        <v>0</v>
      </c>
      <c r="H64" s="20" t="s">
        <v>104</v>
      </c>
    </row>
    <row r="65" spans="1:8" x14ac:dyDescent="0.3">
      <c r="A65" s="4">
        <v>1</v>
      </c>
      <c r="B65" s="23" t="s">
        <v>26</v>
      </c>
      <c r="C65" s="23" t="s">
        <v>27</v>
      </c>
      <c r="D65" s="23">
        <v>44004</v>
      </c>
      <c r="E65" s="23">
        <v>44000</v>
      </c>
      <c r="F65" s="19">
        <v>21575.8</v>
      </c>
      <c r="G65" s="19">
        <v>0</v>
      </c>
      <c r="H65" s="20" t="s">
        <v>86</v>
      </c>
    </row>
    <row r="66" spans="1:8" x14ac:dyDescent="0.3">
      <c r="A66" s="4">
        <v>1</v>
      </c>
      <c r="B66" s="23" t="s">
        <v>26</v>
      </c>
      <c r="C66" s="23" t="s">
        <v>27</v>
      </c>
      <c r="D66" s="23">
        <v>44004</v>
      </c>
      <c r="E66" s="23">
        <v>44000</v>
      </c>
      <c r="F66" s="19">
        <v>26398.06</v>
      </c>
      <c r="G66" s="19">
        <v>0</v>
      </c>
      <c r="H66" s="20" t="s">
        <v>14</v>
      </c>
    </row>
    <row r="67" spans="1:8" x14ac:dyDescent="0.3">
      <c r="A67" s="4">
        <v>1</v>
      </c>
      <c r="B67" s="23" t="s">
        <v>26</v>
      </c>
      <c r="C67" s="23" t="s">
        <v>27</v>
      </c>
      <c r="D67" s="23">
        <v>44006</v>
      </c>
      <c r="E67" s="23">
        <v>44001</v>
      </c>
      <c r="F67" s="19">
        <v>2791.36</v>
      </c>
      <c r="G67" s="19">
        <v>0</v>
      </c>
      <c r="H67" s="20" t="s">
        <v>14</v>
      </c>
    </row>
    <row r="68" spans="1:8" x14ac:dyDescent="0.3">
      <c r="A68" s="4">
        <v>1</v>
      </c>
      <c r="B68" s="23" t="s">
        <v>26</v>
      </c>
      <c r="C68" s="23" t="s">
        <v>27</v>
      </c>
      <c r="D68" s="23">
        <v>44004</v>
      </c>
      <c r="E68" s="23">
        <v>44001</v>
      </c>
      <c r="F68" s="19">
        <v>4067.18</v>
      </c>
      <c r="G68" s="19">
        <v>0</v>
      </c>
      <c r="H68" s="20" t="s">
        <v>14</v>
      </c>
    </row>
    <row r="69" spans="1:8" x14ac:dyDescent="0.3">
      <c r="A69" s="4">
        <v>1</v>
      </c>
      <c r="B69" s="23" t="s">
        <v>26</v>
      </c>
      <c r="C69" s="23" t="s">
        <v>27</v>
      </c>
      <c r="D69" s="23">
        <v>44001</v>
      </c>
      <c r="E69" s="23">
        <v>44001</v>
      </c>
      <c r="F69" s="19">
        <v>4992.96</v>
      </c>
      <c r="G69" s="19">
        <v>0</v>
      </c>
      <c r="H69" s="20" t="s">
        <v>14</v>
      </c>
    </row>
    <row r="70" spans="1:8" x14ac:dyDescent="0.3">
      <c r="A70" s="4">
        <v>1</v>
      </c>
      <c r="B70" s="23" t="s">
        <v>26</v>
      </c>
      <c r="C70" s="23" t="s">
        <v>27</v>
      </c>
      <c r="D70" s="23">
        <v>44007</v>
      </c>
      <c r="E70" s="23">
        <v>44001</v>
      </c>
      <c r="F70" s="19">
        <v>6415.64</v>
      </c>
      <c r="G70" s="19">
        <v>0</v>
      </c>
      <c r="H70" s="20" t="s">
        <v>14</v>
      </c>
    </row>
    <row r="71" spans="1:8" x14ac:dyDescent="0.3">
      <c r="A71" s="4">
        <v>1</v>
      </c>
      <c r="B71" s="23" t="s">
        <v>26</v>
      </c>
      <c r="C71" s="23" t="s">
        <v>27</v>
      </c>
      <c r="D71" s="23">
        <v>44005</v>
      </c>
      <c r="E71" s="23">
        <v>44003</v>
      </c>
      <c r="F71" s="19">
        <v>5385.22</v>
      </c>
      <c r="G71" s="19">
        <v>0</v>
      </c>
      <c r="H71" s="20" t="s">
        <v>86</v>
      </c>
    </row>
    <row r="72" spans="1:8" x14ac:dyDescent="0.3">
      <c r="A72" s="4">
        <v>1</v>
      </c>
      <c r="B72" s="23" t="s">
        <v>26</v>
      </c>
      <c r="C72" s="23" t="s">
        <v>27</v>
      </c>
      <c r="D72" s="23">
        <v>44011</v>
      </c>
      <c r="E72" s="23">
        <v>44008</v>
      </c>
      <c r="F72" s="19">
        <v>4576.76</v>
      </c>
      <c r="G72" s="19">
        <v>0</v>
      </c>
      <c r="H72" s="20" t="s">
        <v>14</v>
      </c>
    </row>
    <row r="73" spans="1:8" x14ac:dyDescent="0.3">
      <c r="A73" s="4">
        <v>1</v>
      </c>
      <c r="B73" s="23" t="s">
        <v>26</v>
      </c>
      <c r="C73" s="23" t="s">
        <v>27</v>
      </c>
      <c r="D73" s="23">
        <v>44012</v>
      </c>
      <c r="E73" s="23">
        <v>44010</v>
      </c>
      <c r="F73" s="19">
        <v>2033.54</v>
      </c>
      <c r="G73" s="19">
        <v>0</v>
      </c>
      <c r="H73" s="20" t="s">
        <v>61</v>
      </c>
    </row>
    <row r="74" spans="1:8" x14ac:dyDescent="0.3">
      <c r="A74" s="4">
        <v>1</v>
      </c>
      <c r="B74" s="23" t="s">
        <v>26</v>
      </c>
      <c r="C74" s="23" t="s">
        <v>27</v>
      </c>
      <c r="D74" s="23">
        <v>44112</v>
      </c>
      <c r="E74" s="23">
        <v>44035</v>
      </c>
      <c r="F74" s="19">
        <v>3182</v>
      </c>
      <c r="G74" s="19">
        <v>0</v>
      </c>
      <c r="H74" s="20" t="s">
        <v>77</v>
      </c>
    </row>
    <row r="75" spans="1:8" x14ac:dyDescent="0.3">
      <c r="A75" s="4">
        <v>1</v>
      </c>
      <c r="B75" s="23" t="s">
        <v>26</v>
      </c>
      <c r="C75" s="23" t="s">
        <v>27</v>
      </c>
      <c r="D75" s="23">
        <v>44042</v>
      </c>
      <c r="E75" s="23">
        <v>44041</v>
      </c>
      <c r="F75" s="19">
        <v>7003</v>
      </c>
      <c r="G75" s="19">
        <v>0</v>
      </c>
      <c r="H75" s="20" t="s">
        <v>61</v>
      </c>
    </row>
    <row r="76" spans="1:8" x14ac:dyDescent="0.3">
      <c r="A76" s="4">
        <v>1</v>
      </c>
      <c r="B76" s="23" t="s">
        <v>26</v>
      </c>
      <c r="C76" s="23" t="s">
        <v>27</v>
      </c>
      <c r="D76" s="23">
        <v>44064</v>
      </c>
      <c r="E76" s="23">
        <v>44062</v>
      </c>
      <c r="F76" s="19">
        <v>3983.68</v>
      </c>
      <c r="G76" s="19">
        <v>0</v>
      </c>
      <c r="H76" s="20" t="s">
        <v>14</v>
      </c>
    </row>
    <row r="77" spans="1:8" x14ac:dyDescent="0.3">
      <c r="A77" s="4">
        <v>1</v>
      </c>
      <c r="B77" s="23" t="s">
        <v>26</v>
      </c>
      <c r="C77" s="23" t="s">
        <v>27</v>
      </c>
      <c r="D77" s="23">
        <v>44064</v>
      </c>
      <c r="E77" s="23">
        <v>44062</v>
      </c>
      <c r="F77" s="19">
        <v>41283.94</v>
      </c>
      <c r="G77" s="19">
        <v>0</v>
      </c>
      <c r="H77" s="20" t="s">
        <v>14</v>
      </c>
    </row>
    <row r="78" spans="1:8" x14ac:dyDescent="0.3">
      <c r="A78" s="4">
        <v>1</v>
      </c>
      <c r="B78" s="23" t="s">
        <v>26</v>
      </c>
      <c r="C78" s="23" t="s">
        <v>27</v>
      </c>
      <c r="D78" s="23">
        <v>44074</v>
      </c>
      <c r="E78" s="23">
        <v>44067</v>
      </c>
      <c r="F78" s="19">
        <v>1536.14</v>
      </c>
      <c r="G78" s="19">
        <v>0</v>
      </c>
      <c r="H78" s="20" t="s">
        <v>61</v>
      </c>
    </row>
    <row r="79" spans="1:8" x14ac:dyDescent="0.3">
      <c r="A79" s="4">
        <v>1</v>
      </c>
      <c r="B79" s="23" t="s">
        <v>26</v>
      </c>
      <c r="C79" s="23" t="s">
        <v>27</v>
      </c>
      <c r="D79" s="23">
        <v>44089</v>
      </c>
      <c r="E79" s="23">
        <v>44085</v>
      </c>
      <c r="F79" s="19">
        <v>1789.98</v>
      </c>
      <c r="G79" s="19">
        <v>0</v>
      </c>
      <c r="H79" s="20" t="s">
        <v>104</v>
      </c>
    </row>
    <row r="80" spans="1:8" x14ac:dyDescent="0.3">
      <c r="A80" s="4">
        <v>1</v>
      </c>
      <c r="B80" s="23" t="s">
        <v>26</v>
      </c>
      <c r="C80" s="23" t="s">
        <v>27</v>
      </c>
      <c r="D80" s="23">
        <v>44092</v>
      </c>
      <c r="E80" s="23">
        <v>44085</v>
      </c>
      <c r="F80" s="19">
        <v>3000</v>
      </c>
      <c r="G80" s="19">
        <v>0</v>
      </c>
      <c r="H80" s="20" t="s">
        <v>61</v>
      </c>
    </row>
    <row r="81" spans="1:8" x14ac:dyDescent="0.3">
      <c r="A81" s="4">
        <v>1</v>
      </c>
      <c r="B81" s="23" t="s">
        <v>26</v>
      </c>
      <c r="C81" s="23" t="s">
        <v>27</v>
      </c>
      <c r="D81" s="23">
        <v>44103</v>
      </c>
      <c r="E81" s="23">
        <v>44099</v>
      </c>
      <c r="F81" s="19">
        <v>3425.14</v>
      </c>
      <c r="G81" s="19">
        <v>0</v>
      </c>
      <c r="H81" s="20" t="s">
        <v>14</v>
      </c>
    </row>
    <row r="82" spans="1:8" x14ac:dyDescent="0.3">
      <c r="A82" s="4">
        <v>1</v>
      </c>
      <c r="B82" s="23" t="s">
        <v>26</v>
      </c>
      <c r="C82" s="23" t="s">
        <v>27</v>
      </c>
      <c r="D82" s="23">
        <v>44110</v>
      </c>
      <c r="E82" s="23">
        <v>44099</v>
      </c>
      <c r="F82" s="19">
        <v>5880</v>
      </c>
      <c r="G82" s="19">
        <v>0</v>
      </c>
      <c r="H82" s="20" t="s">
        <v>14</v>
      </c>
    </row>
    <row r="83" spans="1:8" x14ac:dyDescent="0.3">
      <c r="A83" s="4">
        <v>1</v>
      </c>
      <c r="B83" s="23" t="s">
        <v>26</v>
      </c>
      <c r="C83" s="23" t="s">
        <v>27</v>
      </c>
      <c r="D83" s="23">
        <v>44117</v>
      </c>
      <c r="E83" s="23">
        <v>44109</v>
      </c>
      <c r="F83" s="19">
        <v>4143.8599999999997</v>
      </c>
      <c r="G83" s="19">
        <v>0</v>
      </c>
      <c r="H83" s="20" t="s">
        <v>14</v>
      </c>
    </row>
    <row r="84" spans="1:8" x14ac:dyDescent="0.3">
      <c r="A84" s="4">
        <v>1</v>
      </c>
      <c r="B84" s="23" t="s">
        <v>26</v>
      </c>
      <c r="C84" s="23" t="s">
        <v>27</v>
      </c>
      <c r="D84" s="23">
        <v>44125</v>
      </c>
      <c r="E84" s="23">
        <v>44114</v>
      </c>
      <c r="F84" s="19">
        <v>657.64</v>
      </c>
      <c r="G84" s="19">
        <v>0</v>
      </c>
      <c r="H84" s="20" t="s">
        <v>61</v>
      </c>
    </row>
    <row r="85" spans="1:8" x14ac:dyDescent="0.3">
      <c r="A85" s="4">
        <v>1</v>
      </c>
      <c r="B85" s="23" t="s">
        <v>26</v>
      </c>
      <c r="C85" s="23" t="s">
        <v>27</v>
      </c>
      <c r="D85" s="23">
        <v>44126</v>
      </c>
      <c r="E85" s="23">
        <v>44118</v>
      </c>
      <c r="F85" s="19">
        <v>3829.5</v>
      </c>
      <c r="G85" s="19">
        <v>0</v>
      </c>
      <c r="H85" s="20" t="s">
        <v>14</v>
      </c>
    </row>
    <row r="86" spans="1:8" x14ac:dyDescent="0.3">
      <c r="A86" s="4">
        <v>1</v>
      </c>
      <c r="B86" s="23" t="s">
        <v>26</v>
      </c>
      <c r="C86" s="23" t="s">
        <v>27</v>
      </c>
      <c r="D86" s="23">
        <v>44118</v>
      </c>
      <c r="E86" s="23">
        <v>44118</v>
      </c>
      <c r="F86" s="19">
        <v>5672.48</v>
      </c>
      <c r="G86" s="19">
        <v>0</v>
      </c>
      <c r="H86" s="20" t="s">
        <v>86</v>
      </c>
    </row>
    <row r="87" spans="1:8" x14ac:dyDescent="0.3">
      <c r="A87" s="4">
        <v>1</v>
      </c>
      <c r="B87" s="23" t="s">
        <v>26</v>
      </c>
      <c r="C87" s="23" t="s">
        <v>27</v>
      </c>
      <c r="D87" s="23">
        <v>44130</v>
      </c>
      <c r="E87" s="23">
        <v>44130</v>
      </c>
      <c r="F87" s="19">
        <v>14357.38</v>
      </c>
      <c r="G87" s="19">
        <v>0</v>
      </c>
      <c r="H87" s="20" t="s">
        <v>105</v>
      </c>
    </row>
    <row r="88" spans="1:8" x14ac:dyDescent="0.3">
      <c r="A88" s="4">
        <v>1</v>
      </c>
      <c r="B88" s="23" t="s">
        <v>26</v>
      </c>
      <c r="C88" s="23" t="s">
        <v>27</v>
      </c>
      <c r="D88" s="23">
        <v>44217</v>
      </c>
      <c r="E88" s="23">
        <v>44166</v>
      </c>
      <c r="F88" s="19">
        <v>6879.98</v>
      </c>
      <c r="G88" s="19">
        <v>0</v>
      </c>
      <c r="H88" s="20" t="s">
        <v>61</v>
      </c>
    </row>
    <row r="89" spans="1:8" x14ac:dyDescent="0.3">
      <c r="A89" s="4">
        <v>1</v>
      </c>
      <c r="B89" s="23" t="s">
        <v>26</v>
      </c>
      <c r="C89" s="23" t="s">
        <v>27</v>
      </c>
      <c r="D89" s="23">
        <v>44314</v>
      </c>
      <c r="E89" s="23">
        <v>44207</v>
      </c>
      <c r="F89" s="19">
        <v>473</v>
      </c>
      <c r="G89" s="19">
        <v>0</v>
      </c>
      <c r="H89" s="20" t="s">
        <v>104</v>
      </c>
    </row>
    <row r="90" spans="1:8" x14ac:dyDescent="0.3">
      <c r="A90" s="4">
        <v>1</v>
      </c>
      <c r="B90" s="23">
        <v>44228</v>
      </c>
      <c r="C90" s="23">
        <v>44228</v>
      </c>
      <c r="D90" s="23">
        <v>44518</v>
      </c>
      <c r="E90" s="23">
        <v>44228</v>
      </c>
      <c r="F90" s="19">
        <v>935.21</v>
      </c>
      <c r="G90" s="19">
        <v>0</v>
      </c>
      <c r="H90" s="20" t="s">
        <v>14</v>
      </c>
    </row>
    <row r="91" spans="1:8" x14ac:dyDescent="0.3">
      <c r="A91" s="4">
        <v>1</v>
      </c>
      <c r="B91" s="23">
        <v>44228</v>
      </c>
      <c r="C91" s="23">
        <v>44592</v>
      </c>
      <c r="D91" s="23">
        <v>44251</v>
      </c>
      <c r="E91" s="23">
        <v>44240</v>
      </c>
      <c r="F91" s="19">
        <v>100730.47</v>
      </c>
      <c r="G91" s="19">
        <v>0</v>
      </c>
      <c r="H91" s="25" t="s">
        <v>62</v>
      </c>
    </row>
    <row r="92" spans="1:8" x14ac:dyDescent="0.3">
      <c r="A92" s="4">
        <v>1</v>
      </c>
      <c r="B92" s="23">
        <v>44228</v>
      </c>
      <c r="C92" s="23">
        <v>44592</v>
      </c>
      <c r="D92" s="23">
        <v>44245</v>
      </c>
      <c r="E92" s="23">
        <v>44244</v>
      </c>
      <c r="F92" s="19">
        <v>3006.25</v>
      </c>
      <c r="G92" s="19">
        <v>0</v>
      </c>
      <c r="H92" s="20" t="s">
        <v>111</v>
      </c>
    </row>
    <row r="93" spans="1:8" x14ac:dyDescent="0.3">
      <c r="A93" s="4">
        <v>1</v>
      </c>
      <c r="B93" s="23">
        <v>44228</v>
      </c>
      <c r="C93" s="23">
        <v>44592</v>
      </c>
      <c r="D93" s="23">
        <v>44326</v>
      </c>
      <c r="E93" s="23">
        <v>44253</v>
      </c>
      <c r="F93" s="19">
        <v>5658</v>
      </c>
      <c r="G93" s="19">
        <v>0</v>
      </c>
      <c r="H93" s="20" t="s">
        <v>61</v>
      </c>
    </row>
    <row r="94" spans="1:8" x14ac:dyDescent="0.3">
      <c r="A94" s="4">
        <v>1</v>
      </c>
      <c r="B94" s="23">
        <v>44228</v>
      </c>
      <c r="C94" s="23">
        <v>44592</v>
      </c>
      <c r="D94" s="23">
        <v>44271</v>
      </c>
      <c r="E94" s="23">
        <v>44267</v>
      </c>
      <c r="F94" s="19">
        <v>1985</v>
      </c>
      <c r="G94" s="19">
        <v>0</v>
      </c>
      <c r="H94" s="20" t="s">
        <v>112</v>
      </c>
    </row>
    <row r="95" spans="1:8" x14ac:dyDescent="0.3">
      <c r="A95" s="4">
        <v>1</v>
      </c>
      <c r="B95" s="23">
        <v>44228</v>
      </c>
      <c r="C95" s="23">
        <v>44592</v>
      </c>
      <c r="D95" s="23">
        <v>44649</v>
      </c>
      <c r="E95" s="23">
        <v>44272</v>
      </c>
      <c r="F95" s="19">
        <v>4210.8999999999996</v>
      </c>
      <c r="G95" s="19">
        <v>0</v>
      </c>
      <c r="H95" s="20" t="s">
        <v>88</v>
      </c>
    </row>
    <row r="96" spans="1:8" x14ac:dyDescent="0.3">
      <c r="A96" s="4">
        <v>1</v>
      </c>
      <c r="B96" s="23">
        <v>44228</v>
      </c>
      <c r="C96" s="23">
        <v>44592</v>
      </c>
      <c r="D96" s="23">
        <v>44288</v>
      </c>
      <c r="E96" s="23">
        <v>44283</v>
      </c>
      <c r="F96" s="19">
        <v>11852.34</v>
      </c>
      <c r="G96" s="19">
        <v>0</v>
      </c>
      <c r="H96" s="8" t="s">
        <v>61</v>
      </c>
    </row>
    <row r="97" spans="1:8" x14ac:dyDescent="0.3">
      <c r="A97" s="4">
        <v>1</v>
      </c>
      <c r="B97" s="23">
        <v>44228</v>
      </c>
      <c r="C97" s="23">
        <v>44592</v>
      </c>
      <c r="D97" s="23">
        <v>44314</v>
      </c>
      <c r="E97" s="23">
        <v>44309</v>
      </c>
      <c r="F97" s="19">
        <v>576.88</v>
      </c>
      <c r="G97" s="19">
        <v>0</v>
      </c>
      <c r="H97" s="8" t="s">
        <v>61</v>
      </c>
    </row>
    <row r="98" spans="1:8" x14ac:dyDescent="0.3">
      <c r="A98" s="4">
        <v>1</v>
      </c>
      <c r="B98" s="23">
        <v>44228</v>
      </c>
      <c r="C98" s="23">
        <v>44592</v>
      </c>
      <c r="D98" s="23">
        <v>44328</v>
      </c>
      <c r="E98" s="23">
        <v>44317</v>
      </c>
      <c r="F98" s="19">
        <v>3805</v>
      </c>
      <c r="G98" s="19">
        <v>0</v>
      </c>
      <c r="H98" s="8" t="s">
        <v>61</v>
      </c>
    </row>
    <row r="99" spans="1:8" x14ac:dyDescent="0.3">
      <c r="A99" s="4">
        <v>1</v>
      </c>
      <c r="B99" s="23">
        <v>44228</v>
      </c>
      <c r="C99" s="23">
        <v>44592</v>
      </c>
      <c r="D99" s="23">
        <v>44344</v>
      </c>
      <c r="E99" s="23">
        <v>44341</v>
      </c>
      <c r="F99" s="19">
        <v>1413.83</v>
      </c>
      <c r="G99" s="19">
        <v>0</v>
      </c>
      <c r="H99" s="20" t="s">
        <v>113</v>
      </c>
    </row>
    <row r="100" spans="1:8" x14ac:dyDescent="0.3">
      <c r="A100" s="4">
        <v>1</v>
      </c>
      <c r="B100" s="23">
        <v>44228</v>
      </c>
      <c r="C100" s="23">
        <v>44592</v>
      </c>
      <c r="D100" s="23">
        <v>44363</v>
      </c>
      <c r="E100" s="23">
        <v>44361</v>
      </c>
      <c r="F100" s="19">
        <v>46668.93</v>
      </c>
      <c r="G100" s="19">
        <v>0</v>
      </c>
      <c r="H100" s="20" t="s">
        <v>14</v>
      </c>
    </row>
    <row r="101" spans="1:8" x14ac:dyDescent="0.3">
      <c r="A101" s="4">
        <v>1</v>
      </c>
      <c r="B101" s="23">
        <v>44228</v>
      </c>
      <c r="C101" s="23">
        <v>44592</v>
      </c>
      <c r="D101" s="23">
        <v>44364</v>
      </c>
      <c r="E101" s="23">
        <v>44362</v>
      </c>
      <c r="F101" s="19">
        <v>267.98</v>
      </c>
      <c r="G101" s="19">
        <v>0</v>
      </c>
      <c r="H101" s="20" t="s">
        <v>61</v>
      </c>
    </row>
    <row r="102" spans="1:8" x14ac:dyDescent="0.3">
      <c r="A102" s="4">
        <v>1</v>
      </c>
      <c r="B102" s="23">
        <v>44228</v>
      </c>
      <c r="C102" s="23">
        <v>44592</v>
      </c>
      <c r="D102" s="23">
        <v>44382</v>
      </c>
      <c r="E102" s="23">
        <v>44364</v>
      </c>
      <c r="F102" s="19">
        <v>3445</v>
      </c>
      <c r="G102" s="19">
        <v>0</v>
      </c>
      <c r="H102" s="20" t="s">
        <v>104</v>
      </c>
    </row>
    <row r="103" spans="1:8" x14ac:dyDescent="0.3">
      <c r="A103" s="4">
        <v>1</v>
      </c>
      <c r="B103" s="23">
        <v>44228</v>
      </c>
      <c r="C103" s="23">
        <v>44592</v>
      </c>
      <c r="D103" s="23">
        <v>44377</v>
      </c>
      <c r="E103" s="23">
        <v>44365</v>
      </c>
      <c r="F103" s="19">
        <v>4406.5600000000004</v>
      </c>
      <c r="G103" s="19">
        <v>0</v>
      </c>
      <c r="H103" s="8" t="s">
        <v>61</v>
      </c>
    </row>
    <row r="104" spans="1:8" x14ac:dyDescent="0.3">
      <c r="A104" s="4">
        <v>1</v>
      </c>
      <c r="B104" s="23">
        <v>44228</v>
      </c>
      <c r="C104" s="23">
        <v>44592</v>
      </c>
      <c r="D104" s="23">
        <v>44391</v>
      </c>
      <c r="E104" s="23">
        <v>44365</v>
      </c>
      <c r="F104" s="19">
        <v>1440</v>
      </c>
      <c r="G104" s="19">
        <v>0</v>
      </c>
      <c r="H104" s="20" t="s">
        <v>104</v>
      </c>
    </row>
    <row r="105" spans="1:8" x14ac:dyDescent="0.3">
      <c r="A105" s="4">
        <v>1</v>
      </c>
      <c r="B105" s="23">
        <v>44228</v>
      </c>
      <c r="C105" s="23">
        <v>44592</v>
      </c>
      <c r="D105" s="23">
        <v>44370</v>
      </c>
      <c r="E105" s="23">
        <v>44368</v>
      </c>
      <c r="F105" s="19">
        <v>27653.95</v>
      </c>
      <c r="G105" s="19">
        <v>0</v>
      </c>
      <c r="H105" s="20" t="s">
        <v>86</v>
      </c>
    </row>
    <row r="106" spans="1:8" x14ac:dyDescent="0.3">
      <c r="A106" s="4">
        <v>1</v>
      </c>
      <c r="B106" s="23">
        <v>44228</v>
      </c>
      <c r="C106" s="23">
        <v>44592</v>
      </c>
      <c r="D106" s="23">
        <v>44397</v>
      </c>
      <c r="E106" s="23">
        <v>44368</v>
      </c>
      <c r="F106" s="19">
        <v>2179.5500000000002</v>
      </c>
      <c r="G106" s="19">
        <v>0</v>
      </c>
      <c r="H106" s="20" t="s">
        <v>61</v>
      </c>
    </row>
    <row r="107" spans="1:8" x14ac:dyDescent="0.3">
      <c r="A107" s="4">
        <v>1</v>
      </c>
      <c r="B107" s="23">
        <v>44228</v>
      </c>
      <c r="C107" s="23">
        <v>44592</v>
      </c>
      <c r="D107" s="23">
        <v>44377</v>
      </c>
      <c r="E107" s="23">
        <v>44371</v>
      </c>
      <c r="F107" s="19">
        <v>1642</v>
      </c>
      <c r="G107" s="19">
        <v>0</v>
      </c>
      <c r="H107" s="20" t="s">
        <v>77</v>
      </c>
    </row>
    <row r="108" spans="1:8" x14ac:dyDescent="0.3">
      <c r="A108" s="4">
        <v>1</v>
      </c>
      <c r="B108" s="23">
        <v>44228</v>
      </c>
      <c r="C108" s="23">
        <v>44592</v>
      </c>
      <c r="D108" s="23">
        <v>44385</v>
      </c>
      <c r="E108" s="23">
        <v>44384</v>
      </c>
      <c r="F108" s="19">
        <v>2461</v>
      </c>
      <c r="G108" s="19">
        <v>0</v>
      </c>
      <c r="H108" s="20" t="s">
        <v>61</v>
      </c>
    </row>
    <row r="109" spans="1:8" x14ac:dyDescent="0.3">
      <c r="A109" s="4">
        <v>1</v>
      </c>
      <c r="B109" s="23">
        <v>44228</v>
      </c>
      <c r="C109" s="23">
        <v>44592</v>
      </c>
      <c r="D109" s="23">
        <v>44386</v>
      </c>
      <c r="E109" s="23">
        <v>44386</v>
      </c>
      <c r="F109" s="19">
        <v>17623.14</v>
      </c>
      <c r="G109" s="19">
        <v>0</v>
      </c>
      <c r="H109" s="20" t="s">
        <v>86</v>
      </c>
    </row>
    <row r="110" spans="1:8" x14ac:dyDescent="0.3">
      <c r="A110" s="4">
        <v>1</v>
      </c>
      <c r="B110" s="23">
        <v>44228</v>
      </c>
      <c r="C110" s="23">
        <v>44592</v>
      </c>
      <c r="D110" s="23">
        <v>44386</v>
      </c>
      <c r="E110" s="23">
        <v>44386</v>
      </c>
      <c r="F110" s="19">
        <v>6747.16</v>
      </c>
      <c r="G110" s="19">
        <v>0</v>
      </c>
      <c r="H110" s="20" t="s">
        <v>114</v>
      </c>
    </row>
    <row r="111" spans="1:8" x14ac:dyDescent="0.3">
      <c r="A111" s="4">
        <v>1</v>
      </c>
      <c r="B111" s="23">
        <v>44228</v>
      </c>
      <c r="C111" s="23">
        <v>44592</v>
      </c>
      <c r="D111" s="23">
        <v>44392</v>
      </c>
      <c r="E111" s="23">
        <v>44389</v>
      </c>
      <c r="F111" s="19">
        <v>3540.26</v>
      </c>
      <c r="G111" s="19">
        <v>0</v>
      </c>
      <c r="H111" s="20" t="s">
        <v>86</v>
      </c>
    </row>
    <row r="112" spans="1:8" x14ac:dyDescent="0.3">
      <c r="A112" s="4">
        <v>1</v>
      </c>
      <c r="B112" s="23">
        <v>44228</v>
      </c>
      <c r="C112" s="23">
        <v>44592</v>
      </c>
      <c r="D112" s="23">
        <v>44397</v>
      </c>
      <c r="E112" s="23">
        <v>44394</v>
      </c>
      <c r="F112" s="19">
        <v>1230.69</v>
      </c>
      <c r="G112" s="19">
        <v>0</v>
      </c>
      <c r="H112" s="20" t="s">
        <v>61</v>
      </c>
    </row>
    <row r="113" spans="1:8" x14ac:dyDescent="0.3">
      <c r="A113" s="4">
        <v>1</v>
      </c>
      <c r="B113" s="23">
        <v>44228</v>
      </c>
      <c r="C113" s="23">
        <v>44592</v>
      </c>
      <c r="D113" s="23">
        <v>44420</v>
      </c>
      <c r="E113" s="23">
        <v>44417</v>
      </c>
      <c r="F113" s="19">
        <v>818.23</v>
      </c>
      <c r="G113" s="19">
        <v>0</v>
      </c>
      <c r="H113" s="20" t="s">
        <v>115</v>
      </c>
    </row>
    <row r="114" spans="1:8" x14ac:dyDescent="0.3">
      <c r="A114" s="4">
        <v>1</v>
      </c>
      <c r="B114" s="23">
        <v>44228</v>
      </c>
      <c r="C114" s="23">
        <v>44592</v>
      </c>
      <c r="D114" s="23">
        <v>44426</v>
      </c>
      <c r="E114" s="23">
        <v>44425</v>
      </c>
      <c r="F114" s="19">
        <v>1135.21</v>
      </c>
      <c r="G114" s="19">
        <v>0</v>
      </c>
      <c r="H114" s="20" t="s">
        <v>116</v>
      </c>
    </row>
    <row r="115" spans="1:8" x14ac:dyDescent="0.3">
      <c r="A115" s="4">
        <v>1</v>
      </c>
      <c r="B115" s="23">
        <v>44228</v>
      </c>
      <c r="C115" s="23">
        <v>44592</v>
      </c>
      <c r="D115" s="23">
        <v>44448</v>
      </c>
      <c r="E115" s="23">
        <v>44433</v>
      </c>
      <c r="F115" s="19">
        <v>4007.95</v>
      </c>
      <c r="G115" s="19">
        <v>0</v>
      </c>
      <c r="H115" s="20" t="s">
        <v>61</v>
      </c>
    </row>
    <row r="116" spans="1:8" x14ac:dyDescent="0.3">
      <c r="A116" s="4">
        <v>1</v>
      </c>
      <c r="B116" s="23">
        <v>44228</v>
      </c>
      <c r="C116" s="23">
        <v>44592</v>
      </c>
      <c r="D116" s="23">
        <v>44460</v>
      </c>
      <c r="E116" s="23">
        <v>44440</v>
      </c>
      <c r="F116" s="19">
        <v>2944</v>
      </c>
      <c r="G116" s="19">
        <v>0</v>
      </c>
      <c r="H116" s="20" t="s">
        <v>61</v>
      </c>
    </row>
    <row r="117" spans="1:8" x14ac:dyDescent="0.3">
      <c r="A117" s="4">
        <v>1</v>
      </c>
      <c r="B117" s="23">
        <v>44228</v>
      </c>
      <c r="C117" s="23">
        <v>44592</v>
      </c>
      <c r="D117" s="23">
        <v>44721</v>
      </c>
      <c r="E117" s="23">
        <v>44440</v>
      </c>
      <c r="F117" s="19">
        <v>204.9</v>
      </c>
      <c r="G117" s="19">
        <v>0</v>
      </c>
      <c r="H117" s="20" t="s">
        <v>117</v>
      </c>
    </row>
    <row r="118" spans="1:8" x14ac:dyDescent="0.3">
      <c r="A118" s="4">
        <v>1</v>
      </c>
      <c r="B118" s="23">
        <v>44228</v>
      </c>
      <c r="C118" s="23">
        <v>44592</v>
      </c>
      <c r="D118" s="23">
        <v>44475</v>
      </c>
      <c r="E118" s="23">
        <v>44445</v>
      </c>
      <c r="F118" s="19">
        <v>2009.19</v>
      </c>
      <c r="G118" s="19">
        <v>0</v>
      </c>
      <c r="H118" s="20" t="s">
        <v>14</v>
      </c>
    </row>
    <row r="119" spans="1:8" x14ac:dyDescent="0.3">
      <c r="A119" s="4">
        <v>1</v>
      </c>
      <c r="B119" s="23">
        <v>44228</v>
      </c>
      <c r="C119" s="23">
        <v>44592</v>
      </c>
      <c r="D119" s="23">
        <v>44474</v>
      </c>
      <c r="E119" s="23">
        <v>44467</v>
      </c>
      <c r="F119" s="19">
        <v>16362.11</v>
      </c>
      <c r="G119" s="19">
        <v>0</v>
      </c>
      <c r="H119" s="20" t="s">
        <v>14</v>
      </c>
    </row>
    <row r="120" spans="1:8" x14ac:dyDescent="0.3">
      <c r="A120" s="4">
        <v>1</v>
      </c>
      <c r="B120" s="23">
        <v>44228</v>
      </c>
      <c r="C120" s="23">
        <v>44592</v>
      </c>
      <c r="D120" s="23">
        <v>44490</v>
      </c>
      <c r="E120" s="23">
        <v>44483</v>
      </c>
      <c r="F120" s="19">
        <v>4848.87</v>
      </c>
      <c r="G120" s="19">
        <v>0</v>
      </c>
      <c r="H120" s="20" t="s">
        <v>76</v>
      </c>
    </row>
    <row r="121" spans="1:8" x14ac:dyDescent="0.3">
      <c r="A121" s="4">
        <v>1</v>
      </c>
      <c r="B121" s="23">
        <v>44228</v>
      </c>
      <c r="C121" s="23">
        <v>44592</v>
      </c>
      <c r="D121" s="23">
        <v>44496</v>
      </c>
      <c r="E121" s="23">
        <v>44490</v>
      </c>
      <c r="F121" s="19">
        <v>904</v>
      </c>
      <c r="G121" s="19">
        <v>0</v>
      </c>
      <c r="H121" s="20" t="s">
        <v>118</v>
      </c>
    </row>
    <row r="122" spans="1:8" x14ac:dyDescent="0.3">
      <c r="A122" s="4">
        <v>1</v>
      </c>
      <c r="B122" s="23">
        <v>44228</v>
      </c>
      <c r="C122" s="23">
        <v>44592</v>
      </c>
      <c r="D122" s="23">
        <v>44494</v>
      </c>
      <c r="E122" s="23">
        <v>44492</v>
      </c>
      <c r="F122" s="19">
        <v>201.15</v>
      </c>
      <c r="G122" s="19">
        <v>0</v>
      </c>
      <c r="H122" s="20" t="s">
        <v>61</v>
      </c>
    </row>
    <row r="123" spans="1:8" x14ac:dyDescent="0.3">
      <c r="A123" s="4">
        <v>1</v>
      </c>
      <c r="B123" s="23">
        <v>44228</v>
      </c>
      <c r="C123" s="23">
        <v>44592</v>
      </c>
      <c r="D123" s="23">
        <v>44557</v>
      </c>
      <c r="E123" s="23">
        <v>44550</v>
      </c>
      <c r="F123" s="19">
        <v>82053.11</v>
      </c>
      <c r="G123" s="19">
        <v>0</v>
      </c>
      <c r="H123" s="8" t="s">
        <v>68</v>
      </c>
    </row>
    <row r="124" spans="1:8" x14ac:dyDescent="0.3">
      <c r="A124" s="4">
        <v>1</v>
      </c>
      <c r="B124" s="23">
        <v>44228</v>
      </c>
      <c r="C124" s="23">
        <v>44592</v>
      </c>
      <c r="D124" s="23">
        <v>44560</v>
      </c>
      <c r="E124" s="23">
        <v>44560</v>
      </c>
      <c r="F124" s="19">
        <v>120.99</v>
      </c>
      <c r="G124" s="19">
        <v>0</v>
      </c>
      <c r="H124" s="8" t="s">
        <v>68</v>
      </c>
    </row>
    <row r="125" spans="1:8" x14ac:dyDescent="0.3">
      <c r="A125" s="4">
        <v>1</v>
      </c>
      <c r="B125" s="23">
        <v>44228</v>
      </c>
      <c r="C125" s="23">
        <v>44592</v>
      </c>
      <c r="D125" s="23">
        <v>44615</v>
      </c>
      <c r="E125" s="23">
        <v>44590</v>
      </c>
      <c r="F125" s="19">
        <v>37765.43</v>
      </c>
      <c r="G125" s="19">
        <v>0</v>
      </c>
      <c r="H125" s="20" t="s">
        <v>70</v>
      </c>
    </row>
    <row r="126" spans="1:8" x14ac:dyDescent="0.3">
      <c r="A126" s="4">
        <v>1</v>
      </c>
      <c r="B126" s="23">
        <v>44593</v>
      </c>
      <c r="C126" s="23">
        <v>44957</v>
      </c>
      <c r="D126" s="23">
        <v>44610</v>
      </c>
      <c r="E126" s="23">
        <v>44609</v>
      </c>
      <c r="F126" s="19">
        <v>47438.8</v>
      </c>
      <c r="G126" s="19">
        <v>0</v>
      </c>
      <c r="H126" s="20" t="s">
        <v>119</v>
      </c>
    </row>
    <row r="127" spans="1:8" x14ac:dyDescent="0.3">
      <c r="A127" s="4">
        <v>1</v>
      </c>
      <c r="B127" s="23">
        <v>44593</v>
      </c>
      <c r="C127" s="23">
        <v>44957</v>
      </c>
      <c r="D127" s="23">
        <v>44613</v>
      </c>
      <c r="E127" s="23">
        <v>44610</v>
      </c>
      <c r="F127" s="19">
        <v>1573.41</v>
      </c>
      <c r="G127" s="19">
        <v>0</v>
      </c>
      <c r="H127" s="8" t="s">
        <v>70</v>
      </c>
    </row>
    <row r="128" spans="1:8" x14ac:dyDescent="0.3">
      <c r="A128" s="4">
        <v>1</v>
      </c>
      <c r="B128" s="23">
        <v>44593</v>
      </c>
      <c r="C128" s="23">
        <v>44957</v>
      </c>
      <c r="D128" s="23">
        <v>44613</v>
      </c>
      <c r="E128" s="23">
        <v>44613</v>
      </c>
      <c r="F128" s="19">
        <v>140</v>
      </c>
      <c r="G128" s="19">
        <v>0</v>
      </c>
      <c r="H128" s="8" t="s">
        <v>70</v>
      </c>
    </row>
    <row r="129" spans="1:8" x14ac:dyDescent="0.3">
      <c r="A129" s="4">
        <v>1</v>
      </c>
      <c r="B129" s="23">
        <v>44593</v>
      </c>
      <c r="C129" s="23">
        <v>44957</v>
      </c>
      <c r="D129" s="23">
        <v>44655</v>
      </c>
      <c r="E129" s="23">
        <v>44655</v>
      </c>
      <c r="F129" s="19">
        <v>5051.12</v>
      </c>
      <c r="G129" s="19">
        <v>0</v>
      </c>
      <c r="H129" s="20" t="s">
        <v>120</v>
      </c>
    </row>
    <row r="130" spans="1:8" x14ac:dyDescent="0.3">
      <c r="A130" s="4">
        <v>1</v>
      </c>
      <c r="B130" s="23">
        <v>44593</v>
      </c>
      <c r="C130" s="23">
        <v>44957</v>
      </c>
      <c r="D130" s="23">
        <v>44686</v>
      </c>
      <c r="E130" s="23">
        <v>44676</v>
      </c>
      <c r="F130" s="19">
        <v>9290.7000000000007</v>
      </c>
      <c r="G130" s="19">
        <v>0</v>
      </c>
      <c r="H130" s="20" t="s">
        <v>14</v>
      </c>
    </row>
    <row r="131" spans="1:8" x14ac:dyDescent="0.3">
      <c r="A131" s="4">
        <v>1</v>
      </c>
      <c r="B131" s="23">
        <v>44593</v>
      </c>
      <c r="C131" s="23">
        <v>44957</v>
      </c>
      <c r="D131" s="23">
        <v>44715</v>
      </c>
      <c r="E131" s="23">
        <v>44704</v>
      </c>
      <c r="F131" s="19">
        <v>11570.48</v>
      </c>
      <c r="G131" s="19">
        <v>0</v>
      </c>
      <c r="H131" s="20" t="s">
        <v>14</v>
      </c>
    </row>
    <row r="132" spans="1:8" x14ac:dyDescent="0.3">
      <c r="A132" s="4">
        <v>1</v>
      </c>
      <c r="B132" s="23">
        <v>44593</v>
      </c>
      <c r="C132" s="23">
        <v>44957</v>
      </c>
      <c r="D132" s="23">
        <v>44810</v>
      </c>
      <c r="E132" s="23">
        <v>44706</v>
      </c>
      <c r="F132" s="19">
        <v>5465.5</v>
      </c>
      <c r="G132" s="19">
        <v>0</v>
      </c>
      <c r="H132" s="20" t="s">
        <v>61</v>
      </c>
    </row>
    <row r="133" spans="1:8" x14ac:dyDescent="0.3">
      <c r="A133" s="4">
        <v>1</v>
      </c>
      <c r="B133" s="23">
        <v>44593</v>
      </c>
      <c r="C133" s="23">
        <v>44957</v>
      </c>
      <c r="D133" s="23">
        <v>44721</v>
      </c>
      <c r="E133" s="23">
        <v>44715</v>
      </c>
      <c r="F133" s="19">
        <v>2045.5</v>
      </c>
      <c r="G133" s="19">
        <v>0</v>
      </c>
      <c r="H133" s="20" t="s">
        <v>14</v>
      </c>
    </row>
    <row r="134" spans="1:8" x14ac:dyDescent="0.3">
      <c r="A134" s="4">
        <v>1</v>
      </c>
      <c r="B134" s="23">
        <v>44593</v>
      </c>
      <c r="C134" s="23">
        <v>44957</v>
      </c>
      <c r="D134" s="23">
        <v>44739</v>
      </c>
      <c r="E134" s="23">
        <v>44731</v>
      </c>
      <c r="F134" s="19">
        <v>317</v>
      </c>
      <c r="G134" s="19">
        <v>0</v>
      </c>
      <c r="H134" s="20" t="s">
        <v>121</v>
      </c>
    </row>
    <row r="135" spans="1:8" x14ac:dyDescent="0.3">
      <c r="A135" s="4">
        <v>1</v>
      </c>
      <c r="B135" s="23">
        <v>44593</v>
      </c>
      <c r="C135" s="23">
        <v>44957</v>
      </c>
      <c r="D135" s="23">
        <v>44747</v>
      </c>
      <c r="E135" s="23">
        <v>44737</v>
      </c>
      <c r="F135" s="19">
        <v>1513.59</v>
      </c>
      <c r="G135" s="19">
        <v>0</v>
      </c>
      <c r="H135" s="20" t="s">
        <v>61</v>
      </c>
    </row>
    <row r="136" spans="1:8" x14ac:dyDescent="0.3">
      <c r="A136" s="4">
        <v>1</v>
      </c>
      <c r="B136" s="23">
        <v>44593</v>
      </c>
      <c r="C136" s="23">
        <v>44957</v>
      </c>
      <c r="D136" s="23">
        <v>44741</v>
      </c>
      <c r="E136" s="23">
        <v>44741</v>
      </c>
      <c r="F136" s="19">
        <v>11910.64</v>
      </c>
      <c r="G136" s="19">
        <v>0</v>
      </c>
      <c r="H136" s="20" t="s">
        <v>122</v>
      </c>
    </row>
    <row r="137" spans="1:8" x14ac:dyDescent="0.3">
      <c r="A137" s="4">
        <v>1</v>
      </c>
      <c r="B137" s="23">
        <v>44593</v>
      </c>
      <c r="C137" s="23">
        <v>44957</v>
      </c>
      <c r="D137" s="23">
        <v>44748</v>
      </c>
      <c r="E137" s="23">
        <v>44747</v>
      </c>
      <c r="F137" s="19">
        <v>1140.73</v>
      </c>
      <c r="G137" s="19">
        <v>0</v>
      </c>
      <c r="H137" s="20" t="s">
        <v>61</v>
      </c>
    </row>
    <row r="138" spans="1:8" x14ac:dyDescent="0.3">
      <c r="A138" s="4">
        <v>1</v>
      </c>
      <c r="B138" s="23">
        <v>44593</v>
      </c>
      <c r="C138" s="23">
        <v>44957</v>
      </c>
      <c r="D138" s="23">
        <v>44749</v>
      </c>
      <c r="E138" s="23">
        <v>44748</v>
      </c>
      <c r="F138" s="19">
        <v>8472.42</v>
      </c>
      <c r="G138" s="19">
        <v>0</v>
      </c>
      <c r="H138" s="20" t="s">
        <v>72</v>
      </c>
    </row>
    <row r="139" spans="1:8" x14ac:dyDescent="0.3">
      <c r="A139" s="4">
        <v>1</v>
      </c>
      <c r="B139" s="23">
        <v>44593</v>
      </c>
      <c r="C139" s="23">
        <v>44957</v>
      </c>
      <c r="D139" s="23">
        <v>44809</v>
      </c>
      <c r="E139" s="23">
        <v>44774</v>
      </c>
      <c r="F139" s="19">
        <v>817.2</v>
      </c>
      <c r="G139" s="19">
        <v>0</v>
      </c>
      <c r="H139" s="26" t="s">
        <v>70</v>
      </c>
    </row>
    <row r="140" spans="1:8" x14ac:dyDescent="0.3">
      <c r="A140" s="4">
        <v>1</v>
      </c>
      <c r="B140" s="23">
        <v>44593</v>
      </c>
      <c r="C140" s="23">
        <v>44957</v>
      </c>
      <c r="D140" s="23">
        <v>44811</v>
      </c>
      <c r="E140" s="23">
        <v>44782</v>
      </c>
      <c r="F140" s="19">
        <v>205.9</v>
      </c>
      <c r="G140" s="19">
        <v>0</v>
      </c>
      <c r="H140" s="26" t="s">
        <v>69</v>
      </c>
    </row>
    <row r="141" spans="1:8" x14ac:dyDescent="0.3">
      <c r="A141" s="4">
        <v>1</v>
      </c>
      <c r="B141" s="23">
        <v>44593</v>
      </c>
      <c r="C141" s="23">
        <v>44957</v>
      </c>
      <c r="D141" s="23">
        <v>44798</v>
      </c>
      <c r="E141" s="23">
        <v>44795</v>
      </c>
      <c r="F141" s="19">
        <v>3050.8</v>
      </c>
      <c r="G141" s="19">
        <v>0</v>
      </c>
      <c r="H141" s="26" t="s">
        <v>111</v>
      </c>
    </row>
    <row r="142" spans="1:8" x14ac:dyDescent="0.3">
      <c r="A142" s="4">
        <v>1</v>
      </c>
      <c r="B142" s="23">
        <v>44593</v>
      </c>
      <c r="C142" s="23">
        <v>44957</v>
      </c>
      <c r="D142" s="23">
        <v>44798</v>
      </c>
      <c r="E142" s="23">
        <v>44795</v>
      </c>
      <c r="F142" s="19">
        <v>975.58</v>
      </c>
      <c r="G142" s="19">
        <v>0</v>
      </c>
      <c r="H142" s="26" t="s">
        <v>111</v>
      </c>
    </row>
    <row r="143" spans="1:8" x14ac:dyDescent="0.3">
      <c r="A143" s="4">
        <v>1</v>
      </c>
      <c r="B143" s="23">
        <v>44593</v>
      </c>
      <c r="C143" s="23">
        <v>44957</v>
      </c>
      <c r="D143" s="23">
        <v>44796</v>
      </c>
      <c r="E143" s="23">
        <v>44796</v>
      </c>
      <c r="F143" s="19">
        <v>5840.45</v>
      </c>
      <c r="G143" s="19">
        <v>0</v>
      </c>
      <c r="H143" s="26" t="s">
        <v>111</v>
      </c>
    </row>
    <row r="144" spans="1:8" x14ac:dyDescent="0.3">
      <c r="A144" s="4">
        <v>1</v>
      </c>
      <c r="B144" s="23">
        <v>44593</v>
      </c>
      <c r="C144" s="23">
        <v>44957</v>
      </c>
      <c r="D144" s="23">
        <v>44819</v>
      </c>
      <c r="E144" s="23">
        <v>44796</v>
      </c>
      <c r="F144" s="19">
        <v>3218.77</v>
      </c>
      <c r="G144" s="19">
        <v>0</v>
      </c>
      <c r="H144" s="20" t="s">
        <v>14</v>
      </c>
    </row>
    <row r="145" spans="1:8" x14ac:dyDescent="0.3">
      <c r="A145" s="4">
        <v>1</v>
      </c>
      <c r="B145" s="23">
        <v>44593</v>
      </c>
      <c r="C145" s="23">
        <v>44957</v>
      </c>
      <c r="D145" s="23">
        <v>44810</v>
      </c>
      <c r="E145" s="23">
        <v>44809</v>
      </c>
      <c r="F145" s="19">
        <v>7248.51</v>
      </c>
      <c r="G145" s="19">
        <v>0</v>
      </c>
      <c r="H145" s="20" t="s">
        <v>14</v>
      </c>
    </row>
    <row r="146" spans="1:8" x14ac:dyDescent="0.3">
      <c r="A146" s="4">
        <v>1</v>
      </c>
      <c r="B146" s="23">
        <v>44593</v>
      </c>
      <c r="C146" s="23">
        <v>44957</v>
      </c>
      <c r="D146" s="23">
        <v>44813</v>
      </c>
      <c r="E146" s="23">
        <v>44810</v>
      </c>
      <c r="F146" s="19">
        <v>5896.08</v>
      </c>
      <c r="G146" s="19">
        <v>0</v>
      </c>
      <c r="H146" s="20" t="s">
        <v>14</v>
      </c>
    </row>
    <row r="147" spans="1:8" x14ac:dyDescent="0.3">
      <c r="A147" s="4">
        <v>1</v>
      </c>
      <c r="B147" s="23">
        <v>44593</v>
      </c>
      <c r="C147" s="23">
        <v>44957</v>
      </c>
      <c r="D147" s="23">
        <v>44813</v>
      </c>
      <c r="E147" s="23">
        <v>44812</v>
      </c>
      <c r="F147" s="19">
        <v>7350.69</v>
      </c>
      <c r="G147" s="19">
        <v>0</v>
      </c>
      <c r="H147" s="20" t="s">
        <v>111</v>
      </c>
    </row>
    <row r="148" spans="1:8" x14ac:dyDescent="0.3">
      <c r="A148" s="4">
        <v>1</v>
      </c>
      <c r="B148" s="23">
        <v>44593</v>
      </c>
      <c r="C148" s="23">
        <v>44957</v>
      </c>
      <c r="D148" s="23">
        <v>44813</v>
      </c>
      <c r="E148" s="23">
        <v>44812</v>
      </c>
      <c r="F148" s="19">
        <v>673.2</v>
      </c>
      <c r="G148" s="19">
        <v>0</v>
      </c>
      <c r="H148" s="20" t="s">
        <v>111</v>
      </c>
    </row>
    <row r="149" spans="1:8" x14ac:dyDescent="0.3">
      <c r="A149" s="4">
        <v>1</v>
      </c>
      <c r="B149" s="23">
        <v>44593</v>
      </c>
      <c r="C149" s="23">
        <v>44957</v>
      </c>
      <c r="D149" s="23">
        <v>44816</v>
      </c>
      <c r="E149" s="23">
        <v>44812</v>
      </c>
      <c r="F149" s="19">
        <v>449.33</v>
      </c>
      <c r="G149" s="19">
        <v>0</v>
      </c>
      <c r="H149" s="20" t="s">
        <v>111</v>
      </c>
    </row>
    <row r="150" spans="1:8" x14ac:dyDescent="0.3">
      <c r="A150" s="4">
        <v>1</v>
      </c>
      <c r="B150" s="23">
        <v>44593</v>
      </c>
      <c r="C150" s="23">
        <v>44957</v>
      </c>
      <c r="D150" s="23">
        <v>44816</v>
      </c>
      <c r="E150" s="23">
        <v>44812</v>
      </c>
      <c r="F150" s="19">
        <v>346.2</v>
      </c>
      <c r="G150" s="19">
        <v>0</v>
      </c>
      <c r="H150" s="20" t="s">
        <v>111</v>
      </c>
    </row>
    <row r="151" spans="1:8" x14ac:dyDescent="0.3">
      <c r="A151" s="4">
        <v>1</v>
      </c>
      <c r="B151" s="23">
        <v>44593</v>
      </c>
      <c r="C151" s="23">
        <v>44957</v>
      </c>
      <c r="D151" s="23">
        <v>44818</v>
      </c>
      <c r="E151" s="23">
        <v>44812</v>
      </c>
      <c r="F151" s="19">
        <v>1671.25</v>
      </c>
      <c r="G151" s="19">
        <v>0</v>
      </c>
      <c r="H151" s="20" t="s">
        <v>111</v>
      </c>
    </row>
    <row r="152" spans="1:8" x14ac:dyDescent="0.3">
      <c r="A152" s="4">
        <v>1</v>
      </c>
      <c r="B152" s="23">
        <v>44593</v>
      </c>
      <c r="C152" s="23">
        <v>44957</v>
      </c>
      <c r="D152" s="23">
        <v>44818</v>
      </c>
      <c r="E152" s="23">
        <v>44812</v>
      </c>
      <c r="F152" s="19">
        <v>6620.03</v>
      </c>
      <c r="G152" s="19">
        <v>0</v>
      </c>
      <c r="H152" s="20" t="s">
        <v>111</v>
      </c>
    </row>
    <row r="153" spans="1:8" x14ac:dyDescent="0.3">
      <c r="A153" s="4">
        <v>1</v>
      </c>
      <c r="B153" s="23">
        <v>44593</v>
      </c>
      <c r="C153" s="23">
        <v>44957</v>
      </c>
      <c r="D153" s="23">
        <v>44818</v>
      </c>
      <c r="E153" s="23">
        <v>44816</v>
      </c>
      <c r="F153" s="19">
        <v>9045</v>
      </c>
      <c r="G153" s="19">
        <v>0</v>
      </c>
      <c r="H153" s="20" t="s">
        <v>123</v>
      </c>
    </row>
    <row r="154" spans="1:8" x14ac:dyDescent="0.3">
      <c r="A154" s="4">
        <v>1</v>
      </c>
      <c r="B154" s="23">
        <v>44593</v>
      </c>
      <c r="C154" s="23">
        <v>44957</v>
      </c>
      <c r="D154" s="23">
        <v>44844</v>
      </c>
      <c r="E154" s="23">
        <v>44842</v>
      </c>
      <c r="F154" s="19">
        <v>4405.97</v>
      </c>
      <c r="G154" s="19">
        <v>0</v>
      </c>
      <c r="H154" s="20" t="s">
        <v>61</v>
      </c>
    </row>
    <row r="155" spans="1:8" x14ac:dyDescent="0.3">
      <c r="A155" s="4">
        <v>1</v>
      </c>
      <c r="B155" s="23">
        <v>44593</v>
      </c>
      <c r="C155" s="23">
        <v>44957</v>
      </c>
      <c r="D155" s="23">
        <v>44844</v>
      </c>
      <c r="E155" s="23">
        <v>44844</v>
      </c>
      <c r="F155" s="19">
        <v>3364.59</v>
      </c>
      <c r="G155" s="19">
        <v>0</v>
      </c>
      <c r="H155" s="20" t="s">
        <v>61</v>
      </c>
    </row>
    <row r="156" spans="1:8" x14ac:dyDescent="0.3">
      <c r="A156" s="4">
        <v>1</v>
      </c>
      <c r="B156" s="23">
        <v>44593</v>
      </c>
      <c r="C156" s="23">
        <v>44957</v>
      </c>
      <c r="D156" s="23">
        <v>44881</v>
      </c>
      <c r="E156" s="23">
        <v>44875</v>
      </c>
      <c r="F156" s="19">
        <v>2904.88</v>
      </c>
      <c r="G156" s="19">
        <v>0</v>
      </c>
      <c r="H156" s="20" t="s">
        <v>124</v>
      </c>
    </row>
    <row r="157" spans="1:8" x14ac:dyDescent="0.3">
      <c r="A157" s="4">
        <v>1</v>
      </c>
      <c r="B157" s="23">
        <v>44593</v>
      </c>
      <c r="C157" s="23">
        <v>44957</v>
      </c>
      <c r="D157" s="23">
        <v>44887</v>
      </c>
      <c r="E157" s="23">
        <v>44885</v>
      </c>
      <c r="F157" s="19">
        <v>2063.67</v>
      </c>
      <c r="G157" s="19">
        <v>0</v>
      </c>
      <c r="H157" s="20" t="s">
        <v>14</v>
      </c>
    </row>
    <row r="158" spans="1:8" x14ac:dyDescent="0.3">
      <c r="A158" s="4">
        <v>1</v>
      </c>
      <c r="B158" s="23">
        <v>44593</v>
      </c>
      <c r="C158" s="23">
        <v>44957</v>
      </c>
      <c r="D158" s="23">
        <v>44897</v>
      </c>
      <c r="E158" s="23">
        <v>44894</v>
      </c>
      <c r="F158" s="19">
        <v>5650</v>
      </c>
      <c r="G158" s="19">
        <v>0</v>
      </c>
      <c r="H158" s="20" t="s">
        <v>88</v>
      </c>
    </row>
    <row r="159" spans="1:8" x14ac:dyDescent="0.3">
      <c r="A159" s="4">
        <v>1</v>
      </c>
      <c r="B159" s="23">
        <v>44593</v>
      </c>
      <c r="C159" s="23">
        <v>44957</v>
      </c>
      <c r="D159" s="23">
        <v>44911</v>
      </c>
      <c r="E159" s="23">
        <v>44910</v>
      </c>
      <c r="F159" s="19">
        <v>2457.62</v>
      </c>
      <c r="G159" s="19">
        <v>0</v>
      </c>
      <c r="H159" s="25" t="s">
        <v>14</v>
      </c>
    </row>
    <row r="160" spans="1:8" x14ac:dyDescent="0.3">
      <c r="A160" s="4">
        <v>1</v>
      </c>
      <c r="B160" s="23">
        <v>44593</v>
      </c>
      <c r="C160" s="23">
        <v>44957</v>
      </c>
      <c r="D160" s="23">
        <v>45000</v>
      </c>
      <c r="E160" s="23">
        <v>44919</v>
      </c>
      <c r="F160" s="19">
        <v>674.25</v>
      </c>
      <c r="G160" s="19">
        <v>0</v>
      </c>
      <c r="H160" s="20" t="s">
        <v>61</v>
      </c>
    </row>
    <row r="161" spans="1:8" x14ac:dyDescent="0.3">
      <c r="A161" s="4">
        <v>1</v>
      </c>
      <c r="B161" s="23">
        <v>44593</v>
      </c>
      <c r="C161" s="23">
        <v>44957</v>
      </c>
      <c r="D161" s="23">
        <v>44935</v>
      </c>
      <c r="E161" s="23">
        <v>44934</v>
      </c>
      <c r="F161" s="19">
        <v>3525.75</v>
      </c>
      <c r="G161" s="19">
        <v>0</v>
      </c>
      <c r="H161" s="20" t="s">
        <v>104</v>
      </c>
    </row>
    <row r="162" spans="1:8" x14ac:dyDescent="0.3">
      <c r="A162" s="4">
        <v>1</v>
      </c>
      <c r="B162" s="23">
        <v>44593</v>
      </c>
      <c r="C162" s="23">
        <v>44957</v>
      </c>
      <c r="D162" s="23">
        <v>44946</v>
      </c>
      <c r="E162" s="23">
        <v>44936</v>
      </c>
      <c r="F162" s="19">
        <v>1935</v>
      </c>
      <c r="G162" s="19">
        <v>0</v>
      </c>
      <c r="H162" s="20" t="s">
        <v>104</v>
      </c>
    </row>
    <row r="163" spans="1:8" x14ac:dyDescent="0.3">
      <c r="A163" s="4">
        <v>1</v>
      </c>
      <c r="B163" s="23">
        <v>44958</v>
      </c>
      <c r="C163" s="23">
        <v>45322</v>
      </c>
      <c r="D163" s="23">
        <v>44958</v>
      </c>
      <c r="E163" s="23">
        <v>44958</v>
      </c>
      <c r="F163" s="19">
        <v>4814.3</v>
      </c>
      <c r="G163" s="19">
        <v>0</v>
      </c>
      <c r="H163" s="20" t="s">
        <v>14</v>
      </c>
    </row>
    <row r="164" spans="1:8" x14ac:dyDescent="0.3">
      <c r="A164" s="4">
        <v>1</v>
      </c>
      <c r="B164" s="23">
        <v>44958</v>
      </c>
      <c r="C164" s="23">
        <v>45322</v>
      </c>
      <c r="D164" s="23">
        <v>44963</v>
      </c>
      <c r="E164" s="23">
        <v>44963</v>
      </c>
      <c r="F164" s="19">
        <v>439.79</v>
      </c>
      <c r="G164" s="19">
        <v>0</v>
      </c>
      <c r="H164" s="20" t="s">
        <v>59</v>
      </c>
    </row>
    <row r="165" spans="1:8" x14ac:dyDescent="0.3">
      <c r="A165" s="4">
        <v>1</v>
      </c>
      <c r="B165" s="23">
        <v>44958</v>
      </c>
      <c r="C165" s="23">
        <v>45322</v>
      </c>
      <c r="D165" s="23">
        <v>44992</v>
      </c>
      <c r="E165" s="23">
        <v>44972</v>
      </c>
      <c r="F165" s="19">
        <v>164.2</v>
      </c>
      <c r="G165" s="19">
        <v>0</v>
      </c>
      <c r="H165" s="20" t="s">
        <v>126</v>
      </c>
    </row>
    <row r="166" spans="1:8" x14ac:dyDescent="0.3">
      <c r="A166" s="4">
        <v>1</v>
      </c>
      <c r="B166" s="23">
        <v>44958</v>
      </c>
      <c r="C166" s="23">
        <v>45322</v>
      </c>
      <c r="D166" s="23">
        <v>44992</v>
      </c>
      <c r="E166" s="23">
        <v>44987</v>
      </c>
      <c r="F166" s="19">
        <v>4484.04</v>
      </c>
      <c r="G166" s="19">
        <v>0</v>
      </c>
      <c r="H166" s="20" t="s">
        <v>127</v>
      </c>
    </row>
    <row r="167" spans="1:8" x14ac:dyDescent="0.3">
      <c r="A167" s="4">
        <v>1</v>
      </c>
      <c r="B167" s="23">
        <v>44958</v>
      </c>
      <c r="C167" s="23">
        <v>45322</v>
      </c>
      <c r="D167" s="23">
        <v>45012</v>
      </c>
      <c r="E167" s="23">
        <v>45001</v>
      </c>
      <c r="F167" s="19">
        <v>1047.8499999999999</v>
      </c>
      <c r="G167" s="19">
        <v>0</v>
      </c>
      <c r="H167" s="20" t="s">
        <v>14</v>
      </c>
    </row>
    <row r="168" spans="1:8" x14ac:dyDescent="0.3">
      <c r="A168" s="4">
        <v>1</v>
      </c>
      <c r="B168" s="23">
        <v>44958</v>
      </c>
      <c r="C168" s="23">
        <v>45322</v>
      </c>
      <c r="D168" s="23">
        <v>45082</v>
      </c>
      <c r="E168" s="23">
        <v>45021</v>
      </c>
      <c r="F168" s="19">
        <v>7305.31</v>
      </c>
      <c r="G168" s="19">
        <v>0</v>
      </c>
      <c r="H168" s="20" t="s">
        <v>61</v>
      </c>
    </row>
    <row r="169" spans="1:8" x14ac:dyDescent="0.3">
      <c r="A169" s="4">
        <v>1</v>
      </c>
      <c r="B169" s="23">
        <v>44958</v>
      </c>
      <c r="C169" s="23">
        <v>45322</v>
      </c>
      <c r="D169" s="23">
        <v>45042</v>
      </c>
      <c r="E169" s="23">
        <v>45041</v>
      </c>
      <c r="F169" s="19">
        <v>18775.5</v>
      </c>
      <c r="G169" s="19">
        <v>2900</v>
      </c>
      <c r="H169" s="20" t="s">
        <v>14</v>
      </c>
    </row>
    <row r="170" spans="1:8" x14ac:dyDescent="0.3">
      <c r="A170" s="4">
        <v>1</v>
      </c>
      <c r="B170" s="23">
        <v>44958</v>
      </c>
      <c r="C170" s="23">
        <v>45322</v>
      </c>
      <c r="D170" s="23">
        <v>45061</v>
      </c>
      <c r="E170" s="23">
        <v>45051</v>
      </c>
      <c r="F170" s="19">
        <v>480</v>
      </c>
      <c r="G170" s="19">
        <v>0</v>
      </c>
      <c r="H170" s="20" t="s">
        <v>121</v>
      </c>
    </row>
    <row r="171" spans="1:8" x14ac:dyDescent="0.3">
      <c r="A171" s="4">
        <v>1</v>
      </c>
      <c r="B171" s="23">
        <v>44958</v>
      </c>
      <c r="C171" s="23">
        <v>45322</v>
      </c>
      <c r="D171" s="23">
        <v>45054</v>
      </c>
      <c r="E171" s="23">
        <v>45053</v>
      </c>
      <c r="F171" s="19">
        <v>520.97</v>
      </c>
      <c r="G171" s="19">
        <v>0</v>
      </c>
      <c r="H171" s="20" t="s">
        <v>128</v>
      </c>
    </row>
    <row r="172" spans="1:8" x14ac:dyDescent="0.3">
      <c r="A172" s="4">
        <v>1</v>
      </c>
      <c r="B172" s="23">
        <v>44958</v>
      </c>
      <c r="C172" s="23">
        <v>45322</v>
      </c>
      <c r="D172" s="23">
        <v>45061</v>
      </c>
      <c r="E172" s="23">
        <v>45056</v>
      </c>
      <c r="F172" s="19">
        <v>576.49</v>
      </c>
      <c r="G172" s="19">
        <v>0</v>
      </c>
      <c r="H172" s="20" t="s">
        <v>92</v>
      </c>
    </row>
    <row r="173" spans="1:8" x14ac:dyDescent="0.3">
      <c r="A173" s="4">
        <v>1</v>
      </c>
      <c r="B173" s="23">
        <v>44958</v>
      </c>
      <c r="C173" s="23">
        <v>45322</v>
      </c>
      <c r="D173" s="23">
        <v>45068</v>
      </c>
      <c r="E173" s="23">
        <v>45065</v>
      </c>
      <c r="F173" s="19">
        <v>0</v>
      </c>
      <c r="G173" s="19">
        <v>10000</v>
      </c>
      <c r="H173" s="20" t="s">
        <v>129</v>
      </c>
    </row>
    <row r="174" spans="1:8" x14ac:dyDescent="0.3">
      <c r="A174" s="4">
        <v>1</v>
      </c>
      <c r="B174" s="23">
        <v>44958</v>
      </c>
      <c r="C174" s="23">
        <v>45322</v>
      </c>
      <c r="D174" s="23">
        <v>45071</v>
      </c>
      <c r="E174" s="23">
        <v>45065</v>
      </c>
      <c r="F174" s="19">
        <v>4850.5</v>
      </c>
      <c r="G174" s="19">
        <v>0</v>
      </c>
      <c r="H174" s="20" t="s">
        <v>117</v>
      </c>
    </row>
    <row r="175" spans="1:8" x14ac:dyDescent="0.3">
      <c r="A175" s="4">
        <v>1</v>
      </c>
      <c r="B175" s="23">
        <v>44958</v>
      </c>
      <c r="C175" s="23">
        <v>45322</v>
      </c>
      <c r="D175" s="23">
        <v>45114</v>
      </c>
      <c r="E175" s="23">
        <v>45065</v>
      </c>
      <c r="F175" s="19">
        <v>0</v>
      </c>
      <c r="G175" s="19">
        <v>50000</v>
      </c>
      <c r="H175" s="20" t="s">
        <v>130</v>
      </c>
    </row>
    <row r="176" spans="1:8" x14ac:dyDescent="0.3">
      <c r="A176" s="4">
        <v>1</v>
      </c>
      <c r="B176" s="23">
        <v>44958</v>
      </c>
      <c r="C176" s="23">
        <v>45322</v>
      </c>
      <c r="D176" s="23">
        <v>45069</v>
      </c>
      <c r="E176" s="23">
        <v>45067</v>
      </c>
      <c r="F176" s="19">
        <v>5615.26</v>
      </c>
      <c r="G176" s="19">
        <v>0</v>
      </c>
      <c r="H176" s="20" t="s">
        <v>14</v>
      </c>
    </row>
    <row r="177" spans="1:8" x14ac:dyDescent="0.3">
      <c r="A177" s="4">
        <v>1</v>
      </c>
      <c r="B177" s="23">
        <v>44958</v>
      </c>
      <c r="C177" s="23">
        <v>45322</v>
      </c>
      <c r="D177" s="23">
        <v>45103</v>
      </c>
      <c r="E177" s="23">
        <v>45100</v>
      </c>
      <c r="F177" s="19">
        <v>8511.84</v>
      </c>
      <c r="G177" s="19">
        <v>0</v>
      </c>
      <c r="H177" s="20" t="s">
        <v>14</v>
      </c>
    </row>
    <row r="178" spans="1:8" x14ac:dyDescent="0.3">
      <c r="A178" s="4">
        <v>1</v>
      </c>
      <c r="B178" s="23">
        <v>44958</v>
      </c>
      <c r="C178" s="23">
        <v>45322</v>
      </c>
      <c r="D178" s="23">
        <v>45113</v>
      </c>
      <c r="E178" s="23">
        <v>45100</v>
      </c>
      <c r="F178" s="19">
        <v>15837.34</v>
      </c>
      <c r="G178" s="19">
        <v>2900</v>
      </c>
      <c r="H178" s="25" t="s">
        <v>111</v>
      </c>
    </row>
    <row r="179" spans="1:8" x14ac:dyDescent="0.3">
      <c r="A179" s="4">
        <v>1</v>
      </c>
      <c r="B179" s="23">
        <v>44958</v>
      </c>
      <c r="C179" s="23">
        <v>45322</v>
      </c>
      <c r="D179" s="23">
        <v>45125</v>
      </c>
      <c r="E179" s="23">
        <v>45113</v>
      </c>
      <c r="F179" s="19">
        <v>38.43</v>
      </c>
      <c r="G179" s="19">
        <v>0</v>
      </c>
      <c r="H179" s="20" t="s">
        <v>125</v>
      </c>
    </row>
    <row r="180" spans="1:8" x14ac:dyDescent="0.3">
      <c r="A180" s="4">
        <v>1</v>
      </c>
      <c r="B180" s="23">
        <v>44958</v>
      </c>
      <c r="C180" s="23">
        <v>45322</v>
      </c>
      <c r="D180" s="23">
        <v>45131</v>
      </c>
      <c r="E180" s="23">
        <v>45128</v>
      </c>
      <c r="F180" s="19">
        <v>8882.8700000000008</v>
      </c>
      <c r="G180" s="19">
        <v>0</v>
      </c>
      <c r="H180" s="25" t="s">
        <v>70</v>
      </c>
    </row>
    <row r="181" spans="1:8" x14ac:dyDescent="0.3">
      <c r="A181" s="4">
        <v>1</v>
      </c>
      <c r="B181" s="23">
        <v>44958</v>
      </c>
      <c r="C181" s="23">
        <v>45322</v>
      </c>
      <c r="D181" s="23">
        <v>45132</v>
      </c>
      <c r="E181" s="23">
        <v>45131</v>
      </c>
      <c r="F181" s="19">
        <v>1848.22</v>
      </c>
      <c r="G181" s="19">
        <v>0</v>
      </c>
      <c r="H181" s="20" t="s">
        <v>61</v>
      </c>
    </row>
    <row r="182" spans="1:8" x14ac:dyDescent="0.3">
      <c r="A182" s="4">
        <v>1</v>
      </c>
      <c r="B182" s="23">
        <v>44958</v>
      </c>
      <c r="C182" s="23">
        <v>45322</v>
      </c>
      <c r="D182" s="23">
        <v>45145</v>
      </c>
      <c r="E182" s="23">
        <v>45145</v>
      </c>
      <c r="F182" s="19">
        <v>9929.85</v>
      </c>
      <c r="G182" s="19">
        <v>0</v>
      </c>
      <c r="H182" s="25" t="s">
        <v>14</v>
      </c>
    </row>
    <row r="183" spans="1:8" x14ac:dyDescent="0.3">
      <c r="A183" s="4">
        <v>1</v>
      </c>
      <c r="B183" s="23">
        <v>44958</v>
      </c>
      <c r="C183" s="23">
        <v>45322</v>
      </c>
      <c r="D183" s="23">
        <v>45146</v>
      </c>
      <c r="E183" s="23">
        <v>45145</v>
      </c>
      <c r="F183" s="19">
        <v>7561.87</v>
      </c>
      <c r="G183" s="19">
        <v>0</v>
      </c>
      <c r="H183" s="20" t="s">
        <v>111</v>
      </c>
    </row>
    <row r="184" spans="1:8" x14ac:dyDescent="0.3">
      <c r="A184" s="4">
        <v>1</v>
      </c>
      <c r="B184" s="23">
        <v>44958</v>
      </c>
      <c r="C184" s="23">
        <v>45322</v>
      </c>
      <c r="D184" s="23">
        <v>45162</v>
      </c>
      <c r="E184" s="23">
        <v>45157</v>
      </c>
      <c r="F184" s="19">
        <v>1583</v>
      </c>
      <c r="G184" s="19">
        <v>0</v>
      </c>
      <c r="H184" s="20" t="s">
        <v>131</v>
      </c>
    </row>
    <row r="185" spans="1:8" x14ac:dyDescent="0.3">
      <c r="A185" s="4">
        <v>1</v>
      </c>
      <c r="B185" s="23">
        <v>44958</v>
      </c>
      <c r="C185" s="23">
        <v>45322</v>
      </c>
      <c r="D185" s="23">
        <v>45160</v>
      </c>
      <c r="E185" s="23">
        <v>45159</v>
      </c>
      <c r="F185" s="19">
        <v>0</v>
      </c>
      <c r="G185" s="19">
        <v>3086.98</v>
      </c>
      <c r="H185" s="20" t="s">
        <v>14</v>
      </c>
    </row>
    <row r="186" spans="1:8" x14ac:dyDescent="0.3">
      <c r="A186" s="4">
        <v>1</v>
      </c>
      <c r="B186" s="23">
        <v>44958</v>
      </c>
      <c r="C186" s="23">
        <v>45322</v>
      </c>
      <c r="D186" s="23">
        <v>45196</v>
      </c>
      <c r="E186" s="23">
        <v>45181</v>
      </c>
      <c r="F186" s="19">
        <v>0</v>
      </c>
      <c r="G186" s="19">
        <v>5000</v>
      </c>
      <c r="H186" s="20" t="s">
        <v>14</v>
      </c>
    </row>
    <row r="187" spans="1:8" x14ac:dyDescent="0.3">
      <c r="A187" s="4">
        <v>1</v>
      </c>
      <c r="B187" s="23">
        <v>44958</v>
      </c>
      <c r="C187" s="23">
        <v>45322</v>
      </c>
      <c r="D187" s="23">
        <v>45196</v>
      </c>
      <c r="E187" s="23">
        <v>45185</v>
      </c>
      <c r="F187" s="19">
        <v>0</v>
      </c>
      <c r="G187" s="19">
        <v>2000</v>
      </c>
      <c r="H187" s="20" t="s">
        <v>88</v>
      </c>
    </row>
    <row r="188" spans="1:8" x14ac:dyDescent="0.3">
      <c r="A188" s="4">
        <v>1</v>
      </c>
      <c r="B188" s="23">
        <v>44958</v>
      </c>
      <c r="C188" s="23">
        <v>45322</v>
      </c>
      <c r="D188" s="23">
        <v>45196</v>
      </c>
      <c r="E188" s="23">
        <v>45189</v>
      </c>
      <c r="F188" s="19">
        <v>0</v>
      </c>
      <c r="G188" s="19">
        <v>3000</v>
      </c>
      <c r="H188" s="20" t="s">
        <v>88</v>
      </c>
    </row>
  </sheetData>
  <sheetProtection selectLockedCells="1" selectUnlockedCells="1"/>
  <autoFilter ref="A2:H188" xr:uid="{F7A49F8A-9D07-40BD-B1F2-477C01D0C59A}">
    <sortState ref="A3:H188">
      <sortCondition ref="E2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0CCC7-1DC9-45D7-B3FB-06FD135F79B7}">
  <dimension ref="A1:I89"/>
  <sheetViews>
    <sheetView zoomScale="90" zoomScaleNormal="90" workbookViewId="0">
      <selection activeCell="K22" sqref="K22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75.453125" style="6" customWidth="1"/>
    <col min="9" max="9" width="13" style="4" customWidth="1"/>
    <col min="10" max="16384" width="9.1796875" style="4"/>
  </cols>
  <sheetData>
    <row r="1" spans="1:9" x14ac:dyDescent="0.3">
      <c r="A1" s="14">
        <f>SUBTOTAL(109,A3:A89)</f>
        <v>87</v>
      </c>
      <c r="E1" s="21">
        <f>SUM(F1,G1)</f>
        <v>449891.37000000005</v>
      </c>
      <c r="F1" s="3">
        <f>SUBTOTAL(109,F3:F89)</f>
        <v>391610.95000000007</v>
      </c>
      <c r="G1" s="3">
        <f>SUBTOTAL(109,G3:G89)</f>
        <v>58280.42</v>
      </c>
    </row>
    <row r="2" spans="1:9" s="5" customFormat="1" ht="26" x14ac:dyDescent="0.3">
      <c r="B2" s="27" t="s">
        <v>0</v>
      </c>
      <c r="C2" s="27" t="s">
        <v>1</v>
      </c>
      <c r="D2" s="27" t="s">
        <v>2</v>
      </c>
      <c r="E2" s="27" t="s">
        <v>3</v>
      </c>
      <c r="F2" s="28" t="s">
        <v>4</v>
      </c>
      <c r="G2" s="28" t="s">
        <v>5</v>
      </c>
      <c r="H2" s="29" t="s">
        <v>17</v>
      </c>
      <c r="I2" s="29" t="s">
        <v>57</v>
      </c>
    </row>
    <row r="3" spans="1:9" x14ac:dyDescent="0.3">
      <c r="A3" s="4">
        <v>1</v>
      </c>
      <c r="B3" s="24" t="s">
        <v>12</v>
      </c>
      <c r="C3" s="24" t="s">
        <v>23</v>
      </c>
      <c r="D3" s="24">
        <v>43685</v>
      </c>
      <c r="E3" s="24">
        <v>43249</v>
      </c>
      <c r="F3" s="12">
        <v>1600</v>
      </c>
      <c r="G3" s="12">
        <v>0</v>
      </c>
      <c r="H3" s="8" t="s">
        <v>31</v>
      </c>
      <c r="I3" s="30"/>
    </row>
    <row r="4" spans="1:9" x14ac:dyDescent="0.3">
      <c r="A4" s="4">
        <v>1</v>
      </c>
      <c r="B4" s="24" t="s">
        <v>12</v>
      </c>
      <c r="C4" s="24" t="s">
        <v>23</v>
      </c>
      <c r="D4" s="24">
        <v>43685</v>
      </c>
      <c r="E4" s="24">
        <v>43249</v>
      </c>
      <c r="F4" s="12">
        <v>364</v>
      </c>
      <c r="G4" s="12">
        <v>0</v>
      </c>
      <c r="H4" s="8" t="s">
        <v>31</v>
      </c>
      <c r="I4" s="30"/>
    </row>
    <row r="5" spans="1:9" x14ac:dyDescent="0.3">
      <c r="A5" s="4">
        <v>1</v>
      </c>
      <c r="B5" s="24" t="s">
        <v>12</v>
      </c>
      <c r="C5" s="24" t="s">
        <v>23</v>
      </c>
      <c r="D5" s="24">
        <v>43487</v>
      </c>
      <c r="E5" s="24">
        <v>43262</v>
      </c>
      <c r="F5" s="12">
        <v>4069.18</v>
      </c>
      <c r="G5" s="12">
        <v>0</v>
      </c>
      <c r="H5" s="8" t="s">
        <v>35</v>
      </c>
      <c r="I5" s="30"/>
    </row>
    <row r="6" spans="1:9" x14ac:dyDescent="0.3">
      <c r="A6" s="4">
        <v>1</v>
      </c>
      <c r="B6" s="24" t="s">
        <v>12</v>
      </c>
      <c r="C6" s="24" t="s">
        <v>23</v>
      </c>
      <c r="D6" s="24">
        <v>43362</v>
      </c>
      <c r="E6" s="24">
        <v>43268</v>
      </c>
      <c r="F6" s="12">
        <v>2320</v>
      </c>
      <c r="G6" s="12">
        <v>0</v>
      </c>
      <c r="H6" s="8" t="s">
        <v>29</v>
      </c>
      <c r="I6" s="30"/>
    </row>
    <row r="7" spans="1:9" x14ac:dyDescent="0.3">
      <c r="A7" s="4">
        <v>1</v>
      </c>
      <c r="B7" s="24" t="s">
        <v>12</v>
      </c>
      <c r="C7" s="24" t="s">
        <v>23</v>
      </c>
      <c r="D7" s="24">
        <v>43350</v>
      </c>
      <c r="E7" s="24">
        <v>43312</v>
      </c>
      <c r="F7" s="12">
        <v>14710</v>
      </c>
      <c r="G7" s="12">
        <v>0</v>
      </c>
      <c r="H7" s="8" t="s">
        <v>33</v>
      </c>
      <c r="I7" s="30"/>
    </row>
    <row r="8" spans="1:9" x14ac:dyDescent="0.3">
      <c r="A8" s="4">
        <v>1</v>
      </c>
      <c r="B8" s="24" t="s">
        <v>12</v>
      </c>
      <c r="C8" s="24" t="s">
        <v>23</v>
      </c>
      <c r="D8" s="24">
        <v>43350</v>
      </c>
      <c r="E8" s="24">
        <v>43327</v>
      </c>
      <c r="F8" s="12">
        <v>504</v>
      </c>
      <c r="G8" s="12">
        <v>0</v>
      </c>
      <c r="H8" s="8" t="s">
        <v>33</v>
      </c>
      <c r="I8" s="30"/>
    </row>
    <row r="9" spans="1:9" x14ac:dyDescent="0.3">
      <c r="A9" s="4">
        <v>1</v>
      </c>
      <c r="B9" s="24" t="s">
        <v>12</v>
      </c>
      <c r="C9" s="24" t="s">
        <v>23</v>
      </c>
      <c r="D9" s="24">
        <v>43350</v>
      </c>
      <c r="E9" s="24">
        <v>43327</v>
      </c>
      <c r="F9" s="12">
        <v>1096</v>
      </c>
      <c r="G9" s="12">
        <v>0</v>
      </c>
      <c r="H9" s="8" t="s">
        <v>33</v>
      </c>
      <c r="I9" s="30"/>
    </row>
    <row r="10" spans="1:9" x14ac:dyDescent="0.3">
      <c r="A10" s="4">
        <v>1</v>
      </c>
      <c r="B10" s="24" t="s">
        <v>12</v>
      </c>
      <c r="C10" s="24" t="s">
        <v>23</v>
      </c>
      <c r="D10" s="24">
        <v>43510</v>
      </c>
      <c r="E10" s="24">
        <v>43356</v>
      </c>
      <c r="F10" s="12">
        <v>0</v>
      </c>
      <c r="G10" s="12">
        <v>2961</v>
      </c>
      <c r="H10" s="8" t="s">
        <v>34</v>
      </c>
      <c r="I10" s="30"/>
    </row>
    <row r="11" spans="1:9" x14ac:dyDescent="0.3">
      <c r="A11" s="4">
        <v>1</v>
      </c>
      <c r="B11" s="24" t="s">
        <v>12</v>
      </c>
      <c r="C11" s="24" t="s">
        <v>23</v>
      </c>
      <c r="D11" s="24">
        <v>43817</v>
      </c>
      <c r="E11" s="24">
        <v>43424</v>
      </c>
      <c r="F11" s="12">
        <v>703.93</v>
      </c>
      <c r="G11" s="12">
        <v>0</v>
      </c>
      <c r="H11" s="8" t="s">
        <v>30</v>
      </c>
      <c r="I11" s="30"/>
    </row>
    <row r="12" spans="1:9" x14ac:dyDescent="0.3">
      <c r="A12" s="4">
        <v>1</v>
      </c>
      <c r="B12" s="24" t="s">
        <v>12</v>
      </c>
      <c r="C12" s="24" t="s">
        <v>23</v>
      </c>
      <c r="D12" s="24">
        <v>44013</v>
      </c>
      <c r="E12" s="24">
        <v>43435</v>
      </c>
      <c r="F12" s="12">
        <v>453.07</v>
      </c>
      <c r="G12" s="12">
        <v>0</v>
      </c>
      <c r="H12" s="8" t="s">
        <v>32</v>
      </c>
      <c r="I12" s="30"/>
    </row>
    <row r="13" spans="1:9" x14ac:dyDescent="0.3">
      <c r="A13" s="4">
        <v>1</v>
      </c>
      <c r="B13" s="24" t="s">
        <v>12</v>
      </c>
      <c r="C13" s="24" t="s">
        <v>23</v>
      </c>
      <c r="D13" s="24">
        <v>43479</v>
      </c>
      <c r="E13" s="24">
        <v>43479</v>
      </c>
      <c r="F13" s="12">
        <v>2701.09</v>
      </c>
      <c r="G13" s="12">
        <v>0</v>
      </c>
      <c r="H13" s="8" t="s">
        <v>22</v>
      </c>
      <c r="I13" s="30"/>
    </row>
    <row r="14" spans="1:9" x14ac:dyDescent="0.3">
      <c r="A14" s="4">
        <v>1</v>
      </c>
      <c r="B14" s="24" t="s">
        <v>12</v>
      </c>
      <c r="C14" s="24" t="s">
        <v>23</v>
      </c>
      <c r="D14" s="24">
        <v>43479</v>
      </c>
      <c r="E14" s="24">
        <v>43479</v>
      </c>
      <c r="F14" s="12">
        <v>1000</v>
      </c>
      <c r="G14" s="12">
        <v>0</v>
      </c>
      <c r="H14" s="8" t="s">
        <v>36</v>
      </c>
      <c r="I14" s="30"/>
    </row>
    <row r="15" spans="1:9" x14ac:dyDescent="0.3">
      <c r="A15" s="4">
        <v>1</v>
      </c>
      <c r="B15" s="24" t="s">
        <v>12</v>
      </c>
      <c r="C15" s="24" t="s">
        <v>23</v>
      </c>
      <c r="D15" s="24">
        <v>43479</v>
      </c>
      <c r="E15" s="24">
        <v>43479</v>
      </c>
      <c r="F15" s="12">
        <v>4748.3</v>
      </c>
      <c r="G15" s="12">
        <v>0</v>
      </c>
      <c r="H15" s="8" t="s">
        <v>36</v>
      </c>
      <c r="I15" s="30"/>
    </row>
    <row r="16" spans="1:9" x14ac:dyDescent="0.3">
      <c r="A16" s="4">
        <v>1</v>
      </c>
      <c r="B16" s="24" t="s">
        <v>12</v>
      </c>
      <c r="C16" s="24" t="s">
        <v>23</v>
      </c>
      <c r="D16" s="24">
        <v>43479</v>
      </c>
      <c r="E16" s="24">
        <v>43479</v>
      </c>
      <c r="F16" s="12">
        <v>1943.68</v>
      </c>
      <c r="G16" s="12">
        <v>0</v>
      </c>
      <c r="H16" s="8" t="s">
        <v>37</v>
      </c>
      <c r="I16" s="30"/>
    </row>
    <row r="17" spans="1:9" x14ac:dyDescent="0.3">
      <c r="A17" s="4">
        <v>1</v>
      </c>
      <c r="B17" s="24" t="s">
        <v>12</v>
      </c>
      <c r="C17" s="24" t="s">
        <v>23</v>
      </c>
      <c r="D17" s="24">
        <v>43479</v>
      </c>
      <c r="E17" s="24">
        <v>43479</v>
      </c>
      <c r="F17" s="12">
        <v>1000</v>
      </c>
      <c r="G17" s="12">
        <v>0</v>
      </c>
      <c r="H17" s="8" t="s">
        <v>37</v>
      </c>
      <c r="I17" s="30"/>
    </row>
    <row r="18" spans="1:9" x14ac:dyDescent="0.3">
      <c r="A18" s="4">
        <v>1</v>
      </c>
      <c r="B18" s="24" t="s">
        <v>24</v>
      </c>
      <c r="C18" s="24" t="s">
        <v>25</v>
      </c>
      <c r="D18" s="24">
        <v>43643</v>
      </c>
      <c r="E18" s="24">
        <v>43578</v>
      </c>
      <c r="F18" s="12">
        <v>107.34</v>
      </c>
      <c r="G18" s="12">
        <v>0</v>
      </c>
      <c r="H18" s="2" t="s">
        <v>40</v>
      </c>
      <c r="I18" s="30"/>
    </row>
    <row r="19" spans="1:9" x14ac:dyDescent="0.3">
      <c r="A19" s="4">
        <v>1</v>
      </c>
      <c r="B19" s="24" t="s">
        <v>24</v>
      </c>
      <c r="C19" s="24" t="s">
        <v>25</v>
      </c>
      <c r="D19" s="24">
        <v>43643</v>
      </c>
      <c r="E19" s="24">
        <v>43578</v>
      </c>
      <c r="F19" s="12">
        <v>3280.88</v>
      </c>
      <c r="G19" s="12">
        <v>0</v>
      </c>
      <c r="H19" s="8" t="s">
        <v>40</v>
      </c>
      <c r="I19" s="30"/>
    </row>
    <row r="20" spans="1:9" x14ac:dyDescent="0.3">
      <c r="A20" s="4">
        <v>1</v>
      </c>
      <c r="B20" s="24" t="s">
        <v>24</v>
      </c>
      <c r="C20" s="24" t="s">
        <v>25</v>
      </c>
      <c r="D20" s="24">
        <v>43580</v>
      </c>
      <c r="E20" s="24">
        <v>43578</v>
      </c>
      <c r="F20" s="12">
        <v>892.66</v>
      </c>
      <c r="G20" s="12">
        <v>0</v>
      </c>
      <c r="H20" s="8" t="s">
        <v>42</v>
      </c>
      <c r="I20" s="30"/>
    </row>
    <row r="21" spans="1:9" x14ac:dyDescent="0.3">
      <c r="A21" s="4">
        <v>1</v>
      </c>
      <c r="B21" s="24" t="s">
        <v>24</v>
      </c>
      <c r="C21" s="24" t="s">
        <v>25</v>
      </c>
      <c r="D21" s="24">
        <v>43706</v>
      </c>
      <c r="E21" s="24">
        <v>43578</v>
      </c>
      <c r="F21" s="12">
        <v>5696.52</v>
      </c>
      <c r="G21" s="12">
        <v>0</v>
      </c>
      <c r="H21" s="8" t="s">
        <v>42</v>
      </c>
      <c r="I21" s="30"/>
    </row>
    <row r="22" spans="1:9" x14ac:dyDescent="0.3">
      <c r="A22" s="4">
        <v>1</v>
      </c>
      <c r="B22" s="24" t="s">
        <v>24</v>
      </c>
      <c r="C22" s="24" t="s">
        <v>25</v>
      </c>
      <c r="D22" s="24">
        <v>43580</v>
      </c>
      <c r="E22" s="24">
        <v>43578</v>
      </c>
      <c r="F22" s="12">
        <v>530.39</v>
      </c>
      <c r="G22" s="12">
        <v>0</v>
      </c>
      <c r="H22" s="8" t="s">
        <v>42</v>
      </c>
      <c r="I22" s="30"/>
    </row>
    <row r="23" spans="1:9" x14ac:dyDescent="0.3">
      <c r="A23" s="4">
        <v>1</v>
      </c>
      <c r="B23" s="24" t="s">
        <v>24</v>
      </c>
      <c r="C23" s="24" t="s">
        <v>25</v>
      </c>
      <c r="D23" s="24">
        <v>43580</v>
      </c>
      <c r="E23" s="24">
        <v>43578</v>
      </c>
      <c r="F23" s="12">
        <v>8327.91</v>
      </c>
      <c r="G23" s="12">
        <v>0</v>
      </c>
      <c r="H23" s="8" t="s">
        <v>42</v>
      </c>
      <c r="I23" s="30"/>
    </row>
    <row r="24" spans="1:9" x14ac:dyDescent="0.3">
      <c r="A24" s="4">
        <v>1</v>
      </c>
      <c r="B24" s="24" t="s">
        <v>24</v>
      </c>
      <c r="C24" s="24" t="s">
        <v>25</v>
      </c>
      <c r="D24" s="24">
        <v>43580</v>
      </c>
      <c r="E24" s="24">
        <v>43578</v>
      </c>
      <c r="F24" s="12">
        <v>688.8</v>
      </c>
      <c r="G24" s="12">
        <v>0</v>
      </c>
      <c r="H24" s="8" t="s">
        <v>42</v>
      </c>
      <c r="I24" s="30"/>
    </row>
    <row r="25" spans="1:9" x14ac:dyDescent="0.3">
      <c r="A25" s="4">
        <v>1</v>
      </c>
      <c r="B25" s="24" t="s">
        <v>24</v>
      </c>
      <c r="C25" s="24" t="s">
        <v>25</v>
      </c>
      <c r="D25" s="24">
        <v>43760</v>
      </c>
      <c r="E25" s="24">
        <v>43578</v>
      </c>
      <c r="F25" s="12">
        <v>44242.35</v>
      </c>
      <c r="G25" s="12">
        <v>0</v>
      </c>
      <c r="H25" s="8" t="s">
        <v>48</v>
      </c>
      <c r="I25" s="30"/>
    </row>
    <row r="26" spans="1:9" x14ac:dyDescent="0.3">
      <c r="A26" s="4">
        <v>1</v>
      </c>
      <c r="B26" s="24" t="s">
        <v>24</v>
      </c>
      <c r="C26" s="24" t="s">
        <v>25</v>
      </c>
      <c r="D26" s="24">
        <v>43760</v>
      </c>
      <c r="E26" s="24">
        <v>43578</v>
      </c>
      <c r="F26" s="12">
        <v>1000</v>
      </c>
      <c r="G26" s="12">
        <v>0</v>
      </c>
      <c r="H26" s="8" t="s">
        <v>48</v>
      </c>
      <c r="I26" s="30"/>
    </row>
    <row r="27" spans="1:9" x14ac:dyDescent="0.3">
      <c r="A27" s="4">
        <v>1</v>
      </c>
      <c r="B27" s="24" t="s">
        <v>24</v>
      </c>
      <c r="C27" s="24" t="s">
        <v>25</v>
      </c>
      <c r="D27" s="24">
        <v>43760</v>
      </c>
      <c r="E27" s="24">
        <v>43578</v>
      </c>
      <c r="F27" s="12">
        <v>1574.4</v>
      </c>
      <c r="G27" s="12">
        <v>0</v>
      </c>
      <c r="H27" s="8" t="s">
        <v>48</v>
      </c>
      <c r="I27" s="30"/>
    </row>
    <row r="28" spans="1:9" x14ac:dyDescent="0.3">
      <c r="A28" s="4">
        <v>1</v>
      </c>
      <c r="B28" s="24" t="s">
        <v>24</v>
      </c>
      <c r="C28" s="24" t="s">
        <v>25</v>
      </c>
      <c r="D28" s="24">
        <v>43584</v>
      </c>
      <c r="E28" s="24">
        <v>43580</v>
      </c>
      <c r="F28" s="12">
        <v>141.89000000000001</v>
      </c>
      <c r="G28" s="12">
        <v>0</v>
      </c>
      <c r="H28" s="8" t="s">
        <v>49</v>
      </c>
      <c r="I28" s="30"/>
    </row>
    <row r="29" spans="1:9" x14ac:dyDescent="0.3">
      <c r="A29" s="4">
        <v>1</v>
      </c>
      <c r="B29" s="24" t="s">
        <v>24</v>
      </c>
      <c r="C29" s="24" t="s">
        <v>25</v>
      </c>
      <c r="D29" s="23">
        <v>43584</v>
      </c>
      <c r="E29" s="23">
        <v>43580</v>
      </c>
      <c r="F29" s="19">
        <v>554.43000000000006</v>
      </c>
      <c r="G29" s="12">
        <v>0</v>
      </c>
      <c r="H29" s="20" t="s">
        <v>49</v>
      </c>
      <c r="I29" s="30"/>
    </row>
    <row r="30" spans="1:9" x14ac:dyDescent="0.3">
      <c r="A30" s="4">
        <v>1</v>
      </c>
      <c r="B30" s="24" t="s">
        <v>24</v>
      </c>
      <c r="C30" s="24" t="s">
        <v>25</v>
      </c>
      <c r="D30" s="23">
        <v>43584</v>
      </c>
      <c r="E30" s="23">
        <v>43580</v>
      </c>
      <c r="F30" s="19">
        <v>274.22000000000003</v>
      </c>
      <c r="G30" s="12">
        <v>0</v>
      </c>
      <c r="H30" s="20" t="s">
        <v>49</v>
      </c>
      <c r="I30" s="30"/>
    </row>
    <row r="31" spans="1:9" x14ac:dyDescent="0.3">
      <c r="A31" s="4">
        <v>1</v>
      </c>
      <c r="B31" s="24" t="s">
        <v>24</v>
      </c>
      <c r="C31" s="24" t="s">
        <v>25</v>
      </c>
      <c r="D31" s="24">
        <v>43609</v>
      </c>
      <c r="E31" s="24">
        <v>43609</v>
      </c>
      <c r="F31" s="12">
        <v>1000</v>
      </c>
      <c r="G31" s="12">
        <v>0</v>
      </c>
      <c r="H31" s="8" t="s">
        <v>44</v>
      </c>
      <c r="I31" s="30"/>
    </row>
    <row r="32" spans="1:9" x14ac:dyDescent="0.3">
      <c r="A32" s="4">
        <v>1</v>
      </c>
      <c r="B32" s="24" t="s">
        <v>24</v>
      </c>
      <c r="C32" s="24" t="s">
        <v>25</v>
      </c>
      <c r="D32" s="24">
        <v>43609</v>
      </c>
      <c r="E32" s="24">
        <v>43609</v>
      </c>
      <c r="F32" s="12">
        <v>4800</v>
      </c>
      <c r="G32" s="12">
        <v>0</v>
      </c>
      <c r="H32" s="8" t="s">
        <v>44</v>
      </c>
      <c r="I32" s="30"/>
    </row>
    <row r="33" spans="1:9" x14ac:dyDescent="0.3">
      <c r="A33" s="4">
        <v>1</v>
      </c>
      <c r="B33" s="24" t="s">
        <v>24</v>
      </c>
      <c r="C33" s="24" t="s">
        <v>25</v>
      </c>
      <c r="D33" s="24">
        <v>43609</v>
      </c>
      <c r="E33" s="24">
        <v>43609</v>
      </c>
      <c r="F33" s="12">
        <v>2467.66</v>
      </c>
      <c r="G33" s="12">
        <v>0</v>
      </c>
      <c r="H33" s="8" t="s">
        <v>44</v>
      </c>
      <c r="I33" s="30"/>
    </row>
    <row r="34" spans="1:9" x14ac:dyDescent="0.3">
      <c r="A34" s="4">
        <v>1</v>
      </c>
      <c r="B34" s="24" t="s">
        <v>24</v>
      </c>
      <c r="C34" s="24" t="s">
        <v>25</v>
      </c>
      <c r="D34" s="24">
        <v>43655</v>
      </c>
      <c r="E34" s="24">
        <v>43653</v>
      </c>
      <c r="F34" s="12">
        <v>1982.45</v>
      </c>
      <c r="G34" s="12">
        <v>0</v>
      </c>
      <c r="H34" s="8" t="s">
        <v>38</v>
      </c>
      <c r="I34" s="30"/>
    </row>
    <row r="35" spans="1:9" x14ac:dyDescent="0.3">
      <c r="A35" s="4">
        <v>1</v>
      </c>
      <c r="B35" s="24" t="s">
        <v>24</v>
      </c>
      <c r="C35" s="24" t="s">
        <v>25</v>
      </c>
      <c r="D35" s="24">
        <v>43720</v>
      </c>
      <c r="E35" s="24">
        <v>43676</v>
      </c>
      <c r="F35" s="12">
        <v>15000</v>
      </c>
      <c r="G35" s="12">
        <v>0</v>
      </c>
      <c r="H35" s="8" t="s">
        <v>47</v>
      </c>
      <c r="I35" s="30"/>
    </row>
    <row r="36" spans="1:9" x14ac:dyDescent="0.3">
      <c r="A36" s="4">
        <v>1</v>
      </c>
      <c r="B36" s="24" t="s">
        <v>24</v>
      </c>
      <c r="C36" s="24" t="s">
        <v>25</v>
      </c>
      <c r="D36" s="24">
        <v>43731</v>
      </c>
      <c r="E36" s="24">
        <v>43704</v>
      </c>
      <c r="F36" s="12">
        <v>3500</v>
      </c>
      <c r="G36" s="12">
        <v>0</v>
      </c>
      <c r="H36" s="8" t="s">
        <v>45</v>
      </c>
      <c r="I36" s="30"/>
    </row>
    <row r="37" spans="1:9" x14ac:dyDescent="0.3">
      <c r="A37" s="4">
        <v>1</v>
      </c>
      <c r="B37" s="24" t="s">
        <v>24</v>
      </c>
      <c r="C37" s="24" t="s">
        <v>25</v>
      </c>
      <c r="D37" s="24">
        <v>43971</v>
      </c>
      <c r="E37" s="24">
        <v>43727</v>
      </c>
      <c r="F37" s="12">
        <v>2019.98</v>
      </c>
      <c r="G37" s="12">
        <v>0</v>
      </c>
      <c r="H37" s="8" t="s">
        <v>39</v>
      </c>
      <c r="I37" s="30"/>
    </row>
    <row r="38" spans="1:9" x14ac:dyDescent="0.3">
      <c r="A38" s="4">
        <v>1</v>
      </c>
      <c r="B38" s="24" t="s">
        <v>24</v>
      </c>
      <c r="C38" s="24" t="s">
        <v>25</v>
      </c>
      <c r="D38" s="24">
        <v>44056</v>
      </c>
      <c r="E38" s="24">
        <v>43815</v>
      </c>
      <c r="F38" s="12">
        <v>2200</v>
      </c>
      <c r="G38" s="12">
        <v>0</v>
      </c>
      <c r="H38" s="2" t="s">
        <v>43</v>
      </c>
      <c r="I38" s="30"/>
    </row>
    <row r="39" spans="1:9" x14ac:dyDescent="0.3">
      <c r="A39" s="4">
        <v>1</v>
      </c>
      <c r="B39" s="24" t="s">
        <v>24</v>
      </c>
      <c r="C39" s="24" t="s">
        <v>25</v>
      </c>
      <c r="D39" s="24">
        <v>44405</v>
      </c>
      <c r="E39" s="24">
        <v>43819</v>
      </c>
      <c r="F39" s="12">
        <v>14000</v>
      </c>
      <c r="G39" s="12">
        <v>0</v>
      </c>
      <c r="H39" s="8" t="s">
        <v>41</v>
      </c>
      <c r="I39" s="30"/>
    </row>
    <row r="40" spans="1:9" x14ac:dyDescent="0.3">
      <c r="A40" s="4">
        <v>1</v>
      </c>
      <c r="B40" s="24" t="s">
        <v>24</v>
      </c>
      <c r="C40" s="24" t="s">
        <v>25</v>
      </c>
      <c r="D40" s="24">
        <v>44405</v>
      </c>
      <c r="E40" s="24">
        <v>43819</v>
      </c>
      <c r="F40" s="12">
        <v>5577.16</v>
      </c>
      <c r="G40" s="12">
        <v>0</v>
      </c>
      <c r="H40" s="8" t="s">
        <v>41</v>
      </c>
      <c r="I40" s="30"/>
    </row>
    <row r="41" spans="1:9" x14ac:dyDescent="0.3">
      <c r="A41" s="4">
        <v>1</v>
      </c>
      <c r="B41" s="24" t="s">
        <v>24</v>
      </c>
      <c r="C41" s="24" t="s">
        <v>25</v>
      </c>
      <c r="D41" s="24">
        <v>44405</v>
      </c>
      <c r="E41" s="24">
        <v>43819</v>
      </c>
      <c r="F41" s="12">
        <v>18422.84</v>
      </c>
      <c r="G41" s="12">
        <v>0</v>
      </c>
      <c r="H41" s="8" t="s">
        <v>41</v>
      </c>
      <c r="I41" s="30"/>
    </row>
    <row r="42" spans="1:9" x14ac:dyDescent="0.3">
      <c r="A42" s="4">
        <v>1</v>
      </c>
      <c r="B42" s="24" t="s">
        <v>24</v>
      </c>
      <c r="C42" s="24" t="s">
        <v>25</v>
      </c>
      <c r="D42" s="24">
        <v>43833</v>
      </c>
      <c r="E42" s="24">
        <v>43833</v>
      </c>
      <c r="F42" s="12">
        <v>1630.15</v>
      </c>
      <c r="G42" s="12">
        <v>0</v>
      </c>
      <c r="H42" s="2" t="s">
        <v>46</v>
      </c>
      <c r="I42" s="30"/>
    </row>
    <row r="43" spans="1:9" x14ac:dyDescent="0.3">
      <c r="A43" s="4">
        <v>1</v>
      </c>
      <c r="B43" s="23" t="s">
        <v>26</v>
      </c>
      <c r="C43" s="23" t="s">
        <v>27</v>
      </c>
      <c r="D43" s="23">
        <v>43899</v>
      </c>
      <c r="E43" s="23">
        <v>43865</v>
      </c>
      <c r="F43" s="19">
        <v>4.8</v>
      </c>
      <c r="G43" s="19">
        <v>0</v>
      </c>
      <c r="H43" s="20" t="s">
        <v>52</v>
      </c>
      <c r="I43" s="30" t="s">
        <v>150</v>
      </c>
    </row>
    <row r="44" spans="1:9" x14ac:dyDescent="0.3">
      <c r="A44" s="4">
        <v>1</v>
      </c>
      <c r="B44" s="23" t="s">
        <v>26</v>
      </c>
      <c r="C44" s="23" t="s">
        <v>27</v>
      </c>
      <c r="D44" s="23">
        <v>43885</v>
      </c>
      <c r="E44" s="23">
        <v>43880</v>
      </c>
      <c r="F44" s="19">
        <v>2485.64</v>
      </c>
      <c r="G44" s="19">
        <v>0</v>
      </c>
      <c r="H44" s="20" t="s">
        <v>53</v>
      </c>
      <c r="I44" s="30" t="s">
        <v>150</v>
      </c>
    </row>
    <row r="45" spans="1:9" x14ac:dyDescent="0.3">
      <c r="A45" s="4">
        <v>1</v>
      </c>
      <c r="B45" s="23" t="s">
        <v>26</v>
      </c>
      <c r="C45" s="23" t="s">
        <v>27</v>
      </c>
      <c r="D45" s="23">
        <v>43888</v>
      </c>
      <c r="E45" s="23">
        <v>43880</v>
      </c>
      <c r="F45" s="19">
        <v>562.1</v>
      </c>
      <c r="G45" s="19">
        <v>0</v>
      </c>
      <c r="H45" s="20" t="s">
        <v>55</v>
      </c>
      <c r="I45" s="30" t="s">
        <v>150</v>
      </c>
    </row>
    <row r="46" spans="1:9" x14ac:dyDescent="0.3">
      <c r="A46" s="4">
        <v>1</v>
      </c>
      <c r="B46" s="23" t="s">
        <v>26</v>
      </c>
      <c r="C46" s="23" t="s">
        <v>27</v>
      </c>
      <c r="D46" s="23">
        <v>43908</v>
      </c>
      <c r="E46" s="23">
        <v>43884</v>
      </c>
      <c r="F46" s="19">
        <v>11968.64</v>
      </c>
      <c r="G46" s="12">
        <v>0</v>
      </c>
      <c r="H46" s="20" t="s">
        <v>42</v>
      </c>
      <c r="I46" s="30" t="s">
        <v>150</v>
      </c>
    </row>
    <row r="47" spans="1:9" x14ac:dyDescent="0.3">
      <c r="A47" s="4">
        <v>1</v>
      </c>
      <c r="B47" s="23" t="s">
        <v>26</v>
      </c>
      <c r="C47" s="23" t="s">
        <v>27</v>
      </c>
      <c r="D47" s="23">
        <v>43908</v>
      </c>
      <c r="E47" s="23">
        <v>43884</v>
      </c>
      <c r="F47" s="19">
        <v>986.96</v>
      </c>
      <c r="G47" s="12">
        <v>0</v>
      </c>
      <c r="H47" s="20" t="s">
        <v>42</v>
      </c>
      <c r="I47" s="30" t="s">
        <v>150</v>
      </c>
    </row>
    <row r="48" spans="1:9" x14ac:dyDescent="0.3">
      <c r="A48" s="4">
        <v>1</v>
      </c>
      <c r="B48" s="23" t="s">
        <v>26</v>
      </c>
      <c r="C48" s="23" t="s">
        <v>27</v>
      </c>
      <c r="D48" s="23">
        <v>43908</v>
      </c>
      <c r="E48" s="23">
        <v>43884</v>
      </c>
      <c r="F48" s="19">
        <v>20959.23</v>
      </c>
      <c r="G48" s="12">
        <v>0</v>
      </c>
      <c r="H48" s="20" t="s">
        <v>42</v>
      </c>
      <c r="I48" s="30" t="s">
        <v>150</v>
      </c>
    </row>
    <row r="49" spans="1:9" x14ac:dyDescent="0.3">
      <c r="A49" s="4">
        <v>1</v>
      </c>
      <c r="B49" s="23" t="s">
        <v>26</v>
      </c>
      <c r="C49" s="23" t="s">
        <v>27</v>
      </c>
      <c r="D49" s="23">
        <v>43997</v>
      </c>
      <c r="E49" s="23">
        <v>43943</v>
      </c>
      <c r="F49" s="19">
        <v>4962.4400000000005</v>
      </c>
      <c r="G49" s="19">
        <v>0</v>
      </c>
      <c r="H49" s="20" t="s">
        <v>14</v>
      </c>
      <c r="I49" s="30" t="s">
        <v>150</v>
      </c>
    </row>
    <row r="50" spans="1:9" x14ac:dyDescent="0.3">
      <c r="A50" s="4">
        <v>1</v>
      </c>
      <c r="B50" s="23" t="s">
        <v>26</v>
      </c>
      <c r="C50" s="23" t="s">
        <v>27</v>
      </c>
      <c r="D50" s="23">
        <v>43972</v>
      </c>
      <c r="E50" s="23">
        <v>43965</v>
      </c>
      <c r="F50" s="19">
        <v>962.54</v>
      </c>
      <c r="G50" s="19">
        <v>0</v>
      </c>
      <c r="H50" s="20" t="s">
        <v>79</v>
      </c>
      <c r="I50" s="30" t="s">
        <v>150</v>
      </c>
    </row>
    <row r="51" spans="1:9" x14ac:dyDescent="0.3">
      <c r="A51" s="4">
        <v>1</v>
      </c>
      <c r="B51" s="23" t="s">
        <v>26</v>
      </c>
      <c r="C51" s="23" t="s">
        <v>27</v>
      </c>
      <c r="D51" s="23">
        <v>43985</v>
      </c>
      <c r="E51" s="23">
        <v>43974</v>
      </c>
      <c r="F51" s="19">
        <v>1000</v>
      </c>
      <c r="G51" s="12">
        <v>0</v>
      </c>
      <c r="H51" s="20" t="s">
        <v>50</v>
      </c>
      <c r="I51" s="30" t="s">
        <v>150</v>
      </c>
    </row>
    <row r="52" spans="1:9" x14ac:dyDescent="0.3">
      <c r="A52" s="4">
        <v>1</v>
      </c>
      <c r="B52" s="23" t="s">
        <v>26</v>
      </c>
      <c r="C52" s="23" t="s">
        <v>27</v>
      </c>
      <c r="D52" s="23">
        <v>44033</v>
      </c>
      <c r="E52" s="23">
        <v>44029</v>
      </c>
      <c r="F52" s="19">
        <v>0</v>
      </c>
      <c r="G52" s="19">
        <v>550</v>
      </c>
      <c r="H52" s="20" t="s">
        <v>51</v>
      </c>
      <c r="I52" s="30" t="s">
        <v>152</v>
      </c>
    </row>
    <row r="53" spans="1:9" x14ac:dyDescent="0.3">
      <c r="A53" s="4">
        <v>1</v>
      </c>
      <c r="B53" s="23" t="s">
        <v>26</v>
      </c>
      <c r="C53" s="23" t="s">
        <v>27</v>
      </c>
      <c r="D53" s="23">
        <v>44033</v>
      </c>
      <c r="E53" s="23">
        <v>44029</v>
      </c>
      <c r="F53" s="19">
        <v>0</v>
      </c>
      <c r="G53" s="19">
        <v>22365</v>
      </c>
      <c r="H53" s="20" t="s">
        <v>51</v>
      </c>
      <c r="I53" s="30" t="s">
        <v>152</v>
      </c>
    </row>
    <row r="54" spans="1:9" x14ac:dyDescent="0.3">
      <c r="A54" s="4">
        <v>1</v>
      </c>
      <c r="B54" s="23" t="s">
        <v>26</v>
      </c>
      <c r="C54" s="23" t="s">
        <v>27</v>
      </c>
      <c r="D54" s="23">
        <v>44103</v>
      </c>
      <c r="E54" s="23">
        <v>44043</v>
      </c>
      <c r="F54" s="19">
        <v>4249.51</v>
      </c>
      <c r="G54" s="12">
        <v>0</v>
      </c>
      <c r="H54" s="20" t="s">
        <v>33</v>
      </c>
      <c r="I54" s="30" t="s">
        <v>150</v>
      </c>
    </row>
    <row r="55" spans="1:9" x14ac:dyDescent="0.3">
      <c r="A55" s="4">
        <v>1</v>
      </c>
      <c r="B55" s="23" t="s">
        <v>26</v>
      </c>
      <c r="C55" s="23" t="s">
        <v>27</v>
      </c>
      <c r="D55" s="23">
        <v>44375</v>
      </c>
      <c r="E55" s="23">
        <v>44086</v>
      </c>
      <c r="F55" s="19">
        <v>0</v>
      </c>
      <c r="G55" s="19">
        <v>12302.5</v>
      </c>
      <c r="H55" s="20" t="s">
        <v>54</v>
      </c>
      <c r="I55" s="30" t="s">
        <v>152</v>
      </c>
    </row>
    <row r="56" spans="1:9" x14ac:dyDescent="0.3">
      <c r="A56" s="4">
        <v>1</v>
      </c>
      <c r="B56" s="23" t="s">
        <v>26</v>
      </c>
      <c r="C56" s="23" t="s">
        <v>27</v>
      </c>
      <c r="D56" s="23">
        <v>44159</v>
      </c>
      <c r="E56" s="23">
        <v>44109</v>
      </c>
      <c r="F56" s="19">
        <v>1283.44</v>
      </c>
      <c r="G56" s="12">
        <v>0</v>
      </c>
      <c r="H56" s="20" t="s">
        <v>43</v>
      </c>
      <c r="I56" s="30" t="s">
        <v>150</v>
      </c>
    </row>
    <row r="57" spans="1:9" x14ac:dyDescent="0.3">
      <c r="A57" s="4">
        <v>1</v>
      </c>
      <c r="B57" s="23" t="s">
        <v>26</v>
      </c>
      <c r="C57" s="23" t="s">
        <v>27</v>
      </c>
      <c r="D57" s="23">
        <v>44159</v>
      </c>
      <c r="E57" s="23">
        <v>44109</v>
      </c>
      <c r="F57" s="19">
        <v>651</v>
      </c>
      <c r="G57" s="12">
        <v>0</v>
      </c>
      <c r="H57" s="20" t="s">
        <v>43</v>
      </c>
      <c r="I57" s="30" t="s">
        <v>150</v>
      </c>
    </row>
    <row r="58" spans="1:9" x14ac:dyDescent="0.3">
      <c r="A58" s="4">
        <v>1</v>
      </c>
      <c r="B58" s="23" t="s">
        <v>26</v>
      </c>
      <c r="C58" s="23" t="s">
        <v>27</v>
      </c>
      <c r="D58" s="23">
        <v>44159</v>
      </c>
      <c r="E58" s="23">
        <v>44109</v>
      </c>
      <c r="F58" s="19">
        <v>266.56</v>
      </c>
      <c r="G58" s="12">
        <v>0</v>
      </c>
      <c r="H58" s="20" t="s">
        <v>43</v>
      </c>
      <c r="I58" s="30" t="s">
        <v>150</v>
      </c>
    </row>
    <row r="59" spans="1:9" x14ac:dyDescent="0.3">
      <c r="A59" s="4">
        <v>1</v>
      </c>
      <c r="B59" s="23">
        <v>44228</v>
      </c>
      <c r="C59" s="23">
        <v>44592</v>
      </c>
      <c r="D59" s="23">
        <v>44242</v>
      </c>
      <c r="E59" s="23">
        <v>44242</v>
      </c>
      <c r="F59" s="19">
        <v>10554.15</v>
      </c>
      <c r="G59" s="19">
        <v>0</v>
      </c>
      <c r="H59" s="8" t="s">
        <v>132</v>
      </c>
      <c r="I59" s="31" t="s">
        <v>150</v>
      </c>
    </row>
    <row r="60" spans="1:9" x14ac:dyDescent="0.3">
      <c r="A60" s="4">
        <v>1</v>
      </c>
      <c r="B60" s="23">
        <v>44228</v>
      </c>
      <c r="C60" s="23">
        <v>44592</v>
      </c>
      <c r="D60" s="23">
        <v>44245</v>
      </c>
      <c r="E60" s="23">
        <v>44244</v>
      </c>
      <c r="F60" s="19">
        <v>2789.8</v>
      </c>
      <c r="G60" s="19">
        <v>0</v>
      </c>
      <c r="H60" s="8" t="s">
        <v>132</v>
      </c>
      <c r="I60" s="31" t="s">
        <v>150</v>
      </c>
    </row>
    <row r="61" spans="1:9" x14ac:dyDescent="0.3">
      <c r="A61" s="4">
        <v>1</v>
      </c>
      <c r="B61" s="23">
        <v>44228</v>
      </c>
      <c r="C61" s="23">
        <v>44592</v>
      </c>
      <c r="D61" s="23">
        <v>44260</v>
      </c>
      <c r="E61" s="23">
        <v>44249</v>
      </c>
      <c r="F61" s="19">
        <v>2507.1799999999998</v>
      </c>
      <c r="G61" s="19">
        <v>0</v>
      </c>
      <c r="H61" s="8" t="s">
        <v>22</v>
      </c>
      <c r="I61" s="31" t="s">
        <v>150</v>
      </c>
    </row>
    <row r="62" spans="1:9" x14ac:dyDescent="0.3">
      <c r="A62" s="4">
        <v>1</v>
      </c>
      <c r="B62" s="23">
        <v>44228</v>
      </c>
      <c r="C62" s="23">
        <v>44592</v>
      </c>
      <c r="D62" s="23">
        <v>44425</v>
      </c>
      <c r="E62" s="23">
        <v>44318</v>
      </c>
      <c r="F62" s="19">
        <v>5087.04</v>
      </c>
      <c r="G62" s="19">
        <v>0</v>
      </c>
      <c r="H62" s="8" t="s">
        <v>133</v>
      </c>
      <c r="I62" s="31" t="s">
        <v>150</v>
      </c>
    </row>
    <row r="63" spans="1:9" x14ac:dyDescent="0.3">
      <c r="A63" s="4">
        <v>1</v>
      </c>
      <c r="B63" s="23">
        <v>44228</v>
      </c>
      <c r="C63" s="23">
        <v>44592</v>
      </c>
      <c r="D63" s="23">
        <v>44376</v>
      </c>
      <c r="E63" s="23">
        <v>44370</v>
      </c>
      <c r="F63" s="19">
        <v>879.1</v>
      </c>
      <c r="G63" s="19">
        <v>0</v>
      </c>
      <c r="H63" s="8" t="s">
        <v>134</v>
      </c>
      <c r="I63" s="31" t="s">
        <v>150</v>
      </c>
    </row>
    <row r="64" spans="1:9" x14ac:dyDescent="0.3">
      <c r="A64" s="4">
        <v>1</v>
      </c>
      <c r="B64" s="23">
        <v>44228</v>
      </c>
      <c r="C64" s="23">
        <v>44592</v>
      </c>
      <c r="D64" s="23">
        <v>44399</v>
      </c>
      <c r="E64" s="23">
        <v>44398</v>
      </c>
      <c r="F64" s="19">
        <v>4282.53</v>
      </c>
      <c r="G64" s="19">
        <v>2119</v>
      </c>
      <c r="H64" s="8" t="s">
        <v>22</v>
      </c>
      <c r="I64" s="31" t="s">
        <v>150</v>
      </c>
    </row>
    <row r="65" spans="1:9" x14ac:dyDescent="0.3">
      <c r="A65" s="4">
        <v>1</v>
      </c>
      <c r="B65" s="23">
        <v>44228</v>
      </c>
      <c r="C65" s="23">
        <v>44592</v>
      </c>
      <c r="D65" s="23">
        <v>44455</v>
      </c>
      <c r="E65" s="23">
        <v>44398</v>
      </c>
      <c r="F65" s="19">
        <v>9732.84</v>
      </c>
      <c r="G65" s="19">
        <v>0</v>
      </c>
      <c r="H65" s="8" t="s">
        <v>135</v>
      </c>
      <c r="I65" s="31" t="s">
        <v>150</v>
      </c>
    </row>
    <row r="66" spans="1:9" x14ac:dyDescent="0.3">
      <c r="A66" s="4">
        <v>1</v>
      </c>
      <c r="B66" s="23">
        <v>44228</v>
      </c>
      <c r="C66" s="23">
        <v>44592</v>
      </c>
      <c r="D66" s="23">
        <v>44440</v>
      </c>
      <c r="E66" s="23">
        <v>44423</v>
      </c>
      <c r="F66" s="19">
        <v>2575.1999999999998</v>
      </c>
      <c r="G66" s="19">
        <v>0</v>
      </c>
      <c r="H66" s="8" t="s">
        <v>136</v>
      </c>
      <c r="I66" s="30" t="s">
        <v>150</v>
      </c>
    </row>
    <row r="67" spans="1:9" x14ac:dyDescent="0.3">
      <c r="A67" s="4">
        <v>1</v>
      </c>
      <c r="B67" s="23">
        <v>44228</v>
      </c>
      <c r="C67" s="23">
        <v>44592</v>
      </c>
      <c r="D67" s="23">
        <v>44440</v>
      </c>
      <c r="E67" s="23">
        <v>44424</v>
      </c>
      <c r="F67" s="19">
        <v>2011.7</v>
      </c>
      <c r="G67" s="19">
        <v>0</v>
      </c>
      <c r="H67" s="8" t="s">
        <v>136</v>
      </c>
      <c r="I67" s="30" t="s">
        <v>150</v>
      </c>
    </row>
    <row r="68" spans="1:9" x14ac:dyDescent="0.3">
      <c r="A68" s="4">
        <v>1</v>
      </c>
      <c r="B68" s="23">
        <v>44228</v>
      </c>
      <c r="C68" s="23">
        <v>44592</v>
      </c>
      <c r="D68" s="23">
        <v>44454</v>
      </c>
      <c r="E68" s="23">
        <v>44440</v>
      </c>
      <c r="F68" s="19">
        <v>349.55</v>
      </c>
      <c r="G68" s="19">
        <v>0</v>
      </c>
      <c r="H68" s="8" t="s">
        <v>137</v>
      </c>
      <c r="I68" s="30" t="s">
        <v>150</v>
      </c>
    </row>
    <row r="69" spans="1:9" x14ac:dyDescent="0.3">
      <c r="A69" s="4">
        <v>1</v>
      </c>
      <c r="B69" s="23">
        <v>44228</v>
      </c>
      <c r="C69" s="23">
        <v>44592</v>
      </c>
      <c r="D69" s="23">
        <v>44712</v>
      </c>
      <c r="E69" s="23">
        <v>44449</v>
      </c>
      <c r="F69" s="19">
        <v>4500</v>
      </c>
      <c r="G69" s="19">
        <v>0</v>
      </c>
      <c r="H69" s="8" t="s">
        <v>138</v>
      </c>
      <c r="I69" s="31" t="s">
        <v>152</v>
      </c>
    </row>
    <row r="70" spans="1:9" x14ac:dyDescent="0.3">
      <c r="A70" s="4">
        <v>1</v>
      </c>
      <c r="B70" s="23">
        <v>44228</v>
      </c>
      <c r="C70" s="23">
        <v>44592</v>
      </c>
      <c r="D70" s="23">
        <v>44984</v>
      </c>
      <c r="E70" s="23">
        <v>44476</v>
      </c>
      <c r="F70" s="19">
        <v>1316.34</v>
      </c>
      <c r="G70" s="19">
        <v>0</v>
      </c>
      <c r="H70" s="20" t="s">
        <v>139</v>
      </c>
      <c r="I70" s="30" t="s">
        <v>150</v>
      </c>
    </row>
    <row r="71" spans="1:9" x14ac:dyDescent="0.3">
      <c r="A71" s="4">
        <v>1</v>
      </c>
      <c r="B71" s="23">
        <v>44228</v>
      </c>
      <c r="C71" s="23">
        <v>44592</v>
      </c>
      <c r="D71" s="23">
        <v>44488</v>
      </c>
      <c r="E71" s="23">
        <v>44486</v>
      </c>
      <c r="F71" s="19">
        <v>2827.84</v>
      </c>
      <c r="G71" s="19">
        <v>0</v>
      </c>
      <c r="H71" s="20" t="s">
        <v>140</v>
      </c>
      <c r="I71" s="31" t="s">
        <v>150</v>
      </c>
    </row>
    <row r="72" spans="1:9" x14ac:dyDescent="0.3">
      <c r="A72" s="4">
        <v>1</v>
      </c>
      <c r="B72" s="23">
        <v>44228</v>
      </c>
      <c r="C72" s="23">
        <v>44592</v>
      </c>
      <c r="D72" s="23">
        <v>44495</v>
      </c>
      <c r="E72" s="23">
        <v>44490</v>
      </c>
      <c r="F72" s="19">
        <v>9594.99</v>
      </c>
      <c r="G72" s="19">
        <v>0</v>
      </c>
      <c r="H72" s="8" t="s">
        <v>133</v>
      </c>
      <c r="I72" s="31" t="s">
        <v>150</v>
      </c>
    </row>
    <row r="73" spans="1:9" x14ac:dyDescent="0.3">
      <c r="A73" s="4">
        <v>1</v>
      </c>
      <c r="B73" s="23">
        <v>44228</v>
      </c>
      <c r="C73" s="23">
        <v>44592</v>
      </c>
      <c r="D73" s="23">
        <v>44503</v>
      </c>
      <c r="E73" s="23">
        <v>44490</v>
      </c>
      <c r="F73" s="19">
        <v>15800</v>
      </c>
      <c r="G73" s="19">
        <v>0</v>
      </c>
      <c r="H73" s="20" t="s">
        <v>58</v>
      </c>
      <c r="I73" s="30" t="s">
        <v>150</v>
      </c>
    </row>
    <row r="74" spans="1:9" x14ac:dyDescent="0.3">
      <c r="A74" s="4">
        <v>1</v>
      </c>
      <c r="B74" s="23">
        <v>44228</v>
      </c>
      <c r="C74" s="23">
        <v>44592</v>
      </c>
      <c r="D74" s="23">
        <v>44739</v>
      </c>
      <c r="E74" s="23">
        <v>44490</v>
      </c>
      <c r="F74" s="19">
        <v>6148.91</v>
      </c>
      <c r="G74" s="19">
        <v>0</v>
      </c>
      <c r="H74" s="26" t="s">
        <v>141</v>
      </c>
      <c r="I74" s="31" t="s">
        <v>150</v>
      </c>
    </row>
    <row r="75" spans="1:9" x14ac:dyDescent="0.3">
      <c r="A75" s="4">
        <v>1</v>
      </c>
      <c r="B75" s="23">
        <v>44228</v>
      </c>
      <c r="C75" s="23">
        <v>44592</v>
      </c>
      <c r="D75" s="23">
        <v>44994</v>
      </c>
      <c r="E75" s="23">
        <v>44543</v>
      </c>
      <c r="F75" s="19">
        <v>28486.89</v>
      </c>
      <c r="G75" s="19">
        <v>0</v>
      </c>
      <c r="H75" s="20" t="s">
        <v>142</v>
      </c>
      <c r="I75" s="31" t="s">
        <v>150</v>
      </c>
    </row>
    <row r="76" spans="1:9" x14ac:dyDescent="0.3">
      <c r="A76" s="4">
        <v>1</v>
      </c>
      <c r="B76" s="23">
        <v>44593</v>
      </c>
      <c r="C76" s="23">
        <v>44957</v>
      </c>
      <c r="D76" s="23">
        <v>44656</v>
      </c>
      <c r="E76" s="23">
        <v>44627</v>
      </c>
      <c r="F76" s="19">
        <v>21021.07</v>
      </c>
      <c r="G76" s="19">
        <v>0</v>
      </c>
      <c r="H76" s="8" t="s">
        <v>143</v>
      </c>
      <c r="I76" s="30" t="s">
        <v>150</v>
      </c>
    </row>
    <row r="77" spans="1:9" x14ac:dyDescent="0.3">
      <c r="A77" s="4">
        <v>1</v>
      </c>
      <c r="B77" s="23">
        <v>44593</v>
      </c>
      <c r="C77" s="23">
        <v>44957</v>
      </c>
      <c r="D77" s="23">
        <v>44809</v>
      </c>
      <c r="E77" s="23">
        <v>44664</v>
      </c>
      <c r="F77" s="19">
        <v>2263.1</v>
      </c>
      <c r="G77" s="19">
        <v>0</v>
      </c>
      <c r="H77" s="8" t="s">
        <v>144</v>
      </c>
      <c r="I77" s="30" t="s">
        <v>150</v>
      </c>
    </row>
    <row r="78" spans="1:9" x14ac:dyDescent="0.3">
      <c r="A78" s="4">
        <v>1</v>
      </c>
      <c r="B78" s="23">
        <v>44593</v>
      </c>
      <c r="C78" s="23">
        <v>44957</v>
      </c>
      <c r="D78" s="23">
        <v>44894</v>
      </c>
      <c r="E78" s="23">
        <v>44742</v>
      </c>
      <c r="F78" s="19">
        <v>1335.39</v>
      </c>
      <c r="G78" s="19">
        <v>6670</v>
      </c>
      <c r="H78" s="8" t="s">
        <v>145</v>
      </c>
      <c r="I78" s="30" t="s">
        <v>150</v>
      </c>
    </row>
    <row r="79" spans="1:9" x14ac:dyDescent="0.3">
      <c r="A79" s="4">
        <v>1</v>
      </c>
      <c r="B79" s="23">
        <v>44593</v>
      </c>
      <c r="C79" s="23">
        <v>44957</v>
      </c>
      <c r="D79" s="23">
        <v>44824</v>
      </c>
      <c r="E79" s="23">
        <v>44813</v>
      </c>
      <c r="F79" s="19">
        <v>8500</v>
      </c>
      <c r="G79" s="19">
        <v>0</v>
      </c>
      <c r="H79" s="8" t="s">
        <v>146</v>
      </c>
      <c r="I79" s="30" t="s">
        <v>150</v>
      </c>
    </row>
    <row r="80" spans="1:9" x14ac:dyDescent="0.3">
      <c r="A80" s="4">
        <v>1</v>
      </c>
      <c r="B80" s="23">
        <v>44593</v>
      </c>
      <c r="C80" s="23">
        <v>44957</v>
      </c>
      <c r="D80" s="23">
        <v>44897</v>
      </c>
      <c r="E80" s="23">
        <v>44813</v>
      </c>
      <c r="F80" s="19">
        <v>2200</v>
      </c>
      <c r="G80" s="19">
        <v>0</v>
      </c>
      <c r="H80" s="8" t="s">
        <v>146</v>
      </c>
      <c r="I80" s="30" t="s">
        <v>150</v>
      </c>
    </row>
    <row r="81" spans="1:9" x14ac:dyDescent="0.3">
      <c r="A81" s="4">
        <v>1</v>
      </c>
      <c r="B81" s="23">
        <v>44593</v>
      </c>
      <c r="C81" s="23">
        <v>44957</v>
      </c>
      <c r="D81" s="23">
        <v>44859</v>
      </c>
      <c r="E81" s="23">
        <v>44826</v>
      </c>
      <c r="F81" s="19">
        <v>1775.96</v>
      </c>
      <c r="G81" s="19">
        <v>0</v>
      </c>
      <c r="H81" s="20" t="s">
        <v>149</v>
      </c>
      <c r="I81" s="30" t="s">
        <v>150</v>
      </c>
    </row>
    <row r="82" spans="1:9" x14ac:dyDescent="0.3">
      <c r="A82" s="4">
        <v>1</v>
      </c>
      <c r="B82" s="23">
        <v>44593</v>
      </c>
      <c r="C82" s="23">
        <v>44957</v>
      </c>
      <c r="D82" s="23">
        <v>44880</v>
      </c>
      <c r="E82" s="23">
        <v>44865</v>
      </c>
      <c r="F82" s="19">
        <v>1220.3</v>
      </c>
      <c r="G82" s="19">
        <v>0</v>
      </c>
      <c r="H82" s="8" t="s">
        <v>153</v>
      </c>
      <c r="I82" s="30" t="s">
        <v>152</v>
      </c>
    </row>
    <row r="83" spans="1:9" x14ac:dyDescent="0.3">
      <c r="A83" s="4">
        <v>1</v>
      </c>
      <c r="B83" s="23">
        <v>44593</v>
      </c>
      <c r="C83" s="23">
        <v>44957</v>
      </c>
      <c r="D83" s="23">
        <v>44883</v>
      </c>
      <c r="E83" s="23">
        <v>44865</v>
      </c>
      <c r="F83" s="19">
        <v>949</v>
      </c>
      <c r="G83" s="19">
        <v>0</v>
      </c>
      <c r="H83" s="8" t="s">
        <v>146</v>
      </c>
      <c r="I83" s="30" t="s">
        <v>150</v>
      </c>
    </row>
    <row r="84" spans="1:9" x14ac:dyDescent="0.3">
      <c r="A84" s="4">
        <v>1</v>
      </c>
      <c r="B84" s="23">
        <v>44593</v>
      </c>
      <c r="C84" s="23">
        <v>44957</v>
      </c>
      <c r="D84" s="23">
        <v>44930</v>
      </c>
      <c r="E84" s="23">
        <v>44917</v>
      </c>
      <c r="F84" s="19">
        <v>4500</v>
      </c>
      <c r="G84" s="19">
        <v>0</v>
      </c>
      <c r="H84" s="8" t="s">
        <v>148</v>
      </c>
      <c r="I84" s="30" t="s">
        <v>152</v>
      </c>
    </row>
    <row r="85" spans="1:9" x14ac:dyDescent="0.3">
      <c r="A85" s="4">
        <v>1</v>
      </c>
      <c r="B85" s="23">
        <v>44958</v>
      </c>
      <c r="C85" s="23">
        <v>45322</v>
      </c>
      <c r="D85" s="23">
        <v>45034</v>
      </c>
      <c r="E85" s="23">
        <v>45033</v>
      </c>
      <c r="F85" s="19">
        <v>10933.93</v>
      </c>
      <c r="G85" s="19">
        <v>0</v>
      </c>
      <c r="H85" s="8" t="s">
        <v>147</v>
      </c>
      <c r="I85" s="31" t="s">
        <v>150</v>
      </c>
    </row>
    <row r="86" spans="1:9" x14ac:dyDescent="0.3">
      <c r="A86" s="4">
        <v>1</v>
      </c>
      <c r="B86" s="23">
        <v>44958</v>
      </c>
      <c r="C86" s="23">
        <v>45322</v>
      </c>
      <c r="D86" s="23">
        <v>45191</v>
      </c>
      <c r="E86" s="23">
        <v>45146</v>
      </c>
      <c r="F86" s="19">
        <v>0</v>
      </c>
      <c r="G86" s="19">
        <v>4550</v>
      </c>
      <c r="H86" s="8" t="s">
        <v>146</v>
      </c>
      <c r="I86" s="31" t="s">
        <v>150</v>
      </c>
    </row>
    <row r="87" spans="1:9" x14ac:dyDescent="0.3">
      <c r="A87" s="4">
        <v>1</v>
      </c>
      <c r="B87" s="23">
        <v>44958</v>
      </c>
      <c r="C87" s="23">
        <v>45322</v>
      </c>
      <c r="D87" s="23">
        <v>45194</v>
      </c>
      <c r="E87" s="23">
        <v>45146</v>
      </c>
      <c r="F87" s="19">
        <v>0</v>
      </c>
      <c r="G87" s="19">
        <v>1000</v>
      </c>
      <c r="H87" s="8" t="s">
        <v>146</v>
      </c>
      <c r="I87" s="31" t="s">
        <v>150</v>
      </c>
    </row>
    <row r="88" spans="1:9" x14ac:dyDescent="0.3">
      <c r="A88" s="4">
        <v>1</v>
      </c>
      <c r="B88" s="23">
        <v>44958</v>
      </c>
      <c r="C88" s="23">
        <v>45322</v>
      </c>
      <c r="D88" s="23">
        <v>45182</v>
      </c>
      <c r="E88" s="23">
        <v>45156</v>
      </c>
      <c r="F88" s="19">
        <v>0</v>
      </c>
      <c r="G88" s="19">
        <v>178.31</v>
      </c>
      <c r="H88" s="8" t="s">
        <v>146</v>
      </c>
      <c r="I88" s="31" t="s">
        <v>150</v>
      </c>
    </row>
    <row r="89" spans="1:9" x14ac:dyDescent="0.3">
      <c r="A89" s="4">
        <v>1</v>
      </c>
      <c r="B89" s="23">
        <v>44958</v>
      </c>
      <c r="C89" s="23">
        <v>45322</v>
      </c>
      <c r="D89" s="23">
        <v>45184</v>
      </c>
      <c r="E89" s="23">
        <v>45172</v>
      </c>
      <c r="F89" s="19">
        <v>0</v>
      </c>
      <c r="G89" s="19">
        <v>5584.61</v>
      </c>
      <c r="H89" s="8" t="s">
        <v>142</v>
      </c>
      <c r="I89" s="31" t="s">
        <v>150</v>
      </c>
    </row>
  </sheetData>
  <sheetProtection selectLockedCells="1" selectUnlockedCells="1"/>
  <autoFilter ref="A2:J89" xr:uid="{87CCF185-194A-4D94-91F8-CB3E08F6CDDE}">
    <sortState ref="A3:J89">
      <sortCondition ref="E2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CD796-6EEA-405E-B547-4D53EB86CD36}">
  <dimension ref="A1:K408"/>
  <sheetViews>
    <sheetView tabSelected="1" topLeftCell="F1" zoomScale="90" zoomScaleNormal="90" workbookViewId="0">
      <selection activeCell="J9" sqref="J9"/>
    </sheetView>
  </sheetViews>
  <sheetFormatPr defaultColWidth="9.1796875" defaultRowHeight="13" x14ac:dyDescent="0.3"/>
  <cols>
    <col min="1" max="1" width="9.1796875" style="4"/>
    <col min="2" max="2" width="12.7265625" style="4" bestFit="1" customWidth="1"/>
    <col min="3" max="3" width="14.26953125" style="4" customWidth="1"/>
    <col min="4" max="5" width="21.453125" style="22" bestFit="1" customWidth="1"/>
    <col min="6" max="6" width="21.453125" style="11" bestFit="1" customWidth="1"/>
    <col min="7" max="7" width="16.7265625" style="11" bestFit="1" customWidth="1"/>
    <col min="8" max="8" width="22.7265625" style="11" bestFit="1" customWidth="1"/>
    <col min="9" max="9" width="46.54296875" style="46" bestFit="1" customWidth="1"/>
    <col min="10" max="10" width="89.453125" style="47" bestFit="1" customWidth="1"/>
    <col min="11" max="11" width="22.1796875" style="4" bestFit="1" customWidth="1"/>
    <col min="12" max="16384" width="9.1796875" style="4"/>
  </cols>
  <sheetData>
    <row r="1" spans="1:11" x14ac:dyDescent="0.3">
      <c r="A1" s="4">
        <f>SUBTOTAL(9,A4:A408)</f>
        <v>405</v>
      </c>
      <c r="D1" s="39"/>
      <c r="E1" s="39"/>
      <c r="F1" s="11">
        <f>SUBTOTAL(9,F4:F408)</f>
        <v>2076923.4999999995</v>
      </c>
      <c r="G1" s="11">
        <f>SUBTOTAL(9,G4:G408)</f>
        <v>8138</v>
      </c>
      <c r="H1" s="11">
        <f>SUBTOTAL(9,H4:H408)</f>
        <v>1605850.3400000003</v>
      </c>
      <c r="I1" s="40"/>
      <c r="J1" s="41"/>
    </row>
    <row r="3" spans="1:11" s="42" customFormat="1" ht="26" x14ac:dyDescent="0.35">
      <c r="B3" s="38" t="s">
        <v>0</v>
      </c>
      <c r="C3" s="38" t="s">
        <v>1</v>
      </c>
      <c r="D3" s="37" t="s">
        <v>214</v>
      </c>
      <c r="E3" s="37" t="s">
        <v>213</v>
      </c>
      <c r="F3" s="36" t="s">
        <v>212</v>
      </c>
      <c r="G3" s="36" t="s">
        <v>211</v>
      </c>
      <c r="H3" s="36" t="s">
        <v>210</v>
      </c>
      <c r="I3" s="35" t="s">
        <v>209</v>
      </c>
      <c r="J3" s="34" t="s">
        <v>17</v>
      </c>
      <c r="K3" s="34" t="s">
        <v>57</v>
      </c>
    </row>
    <row r="4" spans="1:11" x14ac:dyDescent="0.3">
      <c r="A4" s="4">
        <v>1</v>
      </c>
      <c r="B4" s="16" t="s">
        <v>12</v>
      </c>
      <c r="C4" s="16" t="s">
        <v>23</v>
      </c>
      <c r="D4" s="23">
        <v>43140.476678240739</v>
      </c>
      <c r="E4" s="23">
        <v>43137</v>
      </c>
      <c r="F4" s="19">
        <v>8000</v>
      </c>
      <c r="G4" s="19">
        <v>0</v>
      </c>
      <c r="H4" s="19">
        <v>0</v>
      </c>
      <c r="I4" s="43" t="s">
        <v>164</v>
      </c>
      <c r="J4" s="43" t="s">
        <v>6</v>
      </c>
      <c r="K4" s="30"/>
    </row>
    <row r="5" spans="1:11" x14ac:dyDescent="0.3">
      <c r="A5" s="4">
        <v>1</v>
      </c>
      <c r="B5" s="16" t="s">
        <v>12</v>
      </c>
      <c r="C5" s="16" t="s">
        <v>23</v>
      </c>
      <c r="D5" s="23">
        <v>43305</v>
      </c>
      <c r="E5" s="23">
        <v>43139</v>
      </c>
      <c r="F5" s="19">
        <v>11000</v>
      </c>
      <c r="G5" s="19">
        <v>0</v>
      </c>
      <c r="H5" s="19">
        <v>0</v>
      </c>
      <c r="I5" s="43" t="s">
        <v>164</v>
      </c>
      <c r="J5" s="43" t="s">
        <v>9</v>
      </c>
      <c r="K5" s="30"/>
    </row>
    <row r="6" spans="1:11" x14ac:dyDescent="0.3">
      <c r="A6" s="4">
        <v>1</v>
      </c>
      <c r="B6" s="16" t="s">
        <v>12</v>
      </c>
      <c r="C6" s="16" t="s">
        <v>23</v>
      </c>
      <c r="D6" s="23">
        <v>43265.536805555559</v>
      </c>
      <c r="E6" s="23">
        <v>43159</v>
      </c>
      <c r="F6" s="19">
        <v>12000</v>
      </c>
      <c r="G6" s="19">
        <v>0</v>
      </c>
      <c r="H6" s="19">
        <v>0</v>
      </c>
      <c r="I6" s="43" t="s">
        <v>164</v>
      </c>
      <c r="J6" s="43" t="s">
        <v>8</v>
      </c>
      <c r="K6" s="30"/>
    </row>
    <row r="7" spans="1:11" x14ac:dyDescent="0.3">
      <c r="A7" s="4">
        <v>1</v>
      </c>
      <c r="B7" s="16" t="s">
        <v>12</v>
      </c>
      <c r="C7" s="16" t="s">
        <v>23</v>
      </c>
      <c r="D7" s="23">
        <v>43438.659722222219</v>
      </c>
      <c r="E7" s="23">
        <v>43159</v>
      </c>
      <c r="F7" s="19">
        <v>9000</v>
      </c>
      <c r="G7" s="19">
        <v>0</v>
      </c>
      <c r="H7" s="19">
        <v>0</v>
      </c>
      <c r="I7" s="43" t="s">
        <v>164</v>
      </c>
      <c r="J7" s="43" t="s">
        <v>8</v>
      </c>
      <c r="K7" s="30"/>
    </row>
    <row r="8" spans="1:11" x14ac:dyDescent="0.3">
      <c r="A8" s="4">
        <v>1</v>
      </c>
      <c r="B8" s="16" t="s">
        <v>12</v>
      </c>
      <c r="C8" s="16" t="s">
        <v>23</v>
      </c>
      <c r="D8" s="23">
        <v>43280</v>
      </c>
      <c r="E8" s="23">
        <v>43159</v>
      </c>
      <c r="F8" s="19">
        <v>7726.02</v>
      </c>
      <c r="G8" s="19">
        <v>0</v>
      </c>
      <c r="H8" s="19">
        <v>0</v>
      </c>
      <c r="I8" s="43" t="s">
        <v>164</v>
      </c>
      <c r="J8" s="43" t="s">
        <v>6</v>
      </c>
      <c r="K8" s="30"/>
    </row>
    <row r="9" spans="1:11" x14ac:dyDescent="0.3">
      <c r="A9" s="4">
        <v>1</v>
      </c>
      <c r="B9" s="16" t="s">
        <v>12</v>
      </c>
      <c r="C9" s="16" t="s">
        <v>23</v>
      </c>
      <c r="D9" s="23">
        <v>43566.484027777777</v>
      </c>
      <c r="E9" s="23">
        <v>43176</v>
      </c>
      <c r="F9" s="19">
        <v>10219</v>
      </c>
      <c r="G9" s="19">
        <v>0</v>
      </c>
      <c r="H9" s="19">
        <v>0</v>
      </c>
      <c r="I9" s="43" t="s">
        <v>164</v>
      </c>
      <c r="J9" s="43" t="s">
        <v>6</v>
      </c>
      <c r="K9" s="30"/>
    </row>
    <row r="10" spans="1:11" x14ac:dyDescent="0.3">
      <c r="A10" s="4">
        <v>1</v>
      </c>
      <c r="B10" s="16" t="s">
        <v>12</v>
      </c>
      <c r="C10" s="16" t="s">
        <v>23</v>
      </c>
      <c r="D10" s="23">
        <v>43311</v>
      </c>
      <c r="E10" s="23">
        <v>43177</v>
      </c>
      <c r="F10" s="19">
        <v>11500</v>
      </c>
      <c r="G10" s="19">
        <v>8138</v>
      </c>
      <c r="H10" s="19">
        <v>0</v>
      </c>
      <c r="I10" s="43" t="s">
        <v>164</v>
      </c>
      <c r="J10" s="43" t="s">
        <v>8</v>
      </c>
      <c r="K10" s="30"/>
    </row>
    <row r="11" spans="1:11" x14ac:dyDescent="0.3">
      <c r="A11" s="4">
        <v>1</v>
      </c>
      <c r="B11" s="16" t="s">
        <v>12</v>
      </c>
      <c r="C11" s="16" t="s">
        <v>23</v>
      </c>
      <c r="D11" s="23">
        <v>43329</v>
      </c>
      <c r="E11" s="23">
        <v>43177</v>
      </c>
      <c r="F11" s="19">
        <v>20000</v>
      </c>
      <c r="G11" s="19">
        <v>0</v>
      </c>
      <c r="H11" s="19">
        <v>0</v>
      </c>
      <c r="I11" s="43" t="s">
        <v>164</v>
      </c>
      <c r="J11" s="43" t="s">
        <v>9</v>
      </c>
      <c r="K11" s="30"/>
    </row>
    <row r="12" spans="1:11" x14ac:dyDescent="0.3">
      <c r="A12" s="4">
        <v>1</v>
      </c>
      <c r="B12" s="16" t="s">
        <v>12</v>
      </c>
      <c r="C12" s="16" t="s">
        <v>23</v>
      </c>
      <c r="D12" s="23">
        <v>43444.590277777781</v>
      </c>
      <c r="E12" s="23">
        <v>43179.75</v>
      </c>
      <c r="F12" s="19">
        <v>5032</v>
      </c>
      <c r="G12" s="19">
        <v>0</v>
      </c>
      <c r="H12" s="19">
        <v>0</v>
      </c>
      <c r="I12" s="43" t="s">
        <v>164</v>
      </c>
      <c r="J12" s="43" t="s">
        <v>6</v>
      </c>
      <c r="K12" s="30"/>
    </row>
    <row r="13" spans="1:11" x14ac:dyDescent="0.3">
      <c r="A13" s="4">
        <v>1</v>
      </c>
      <c r="B13" s="16" t="s">
        <v>12</v>
      </c>
      <c r="C13" s="16" t="s">
        <v>23</v>
      </c>
      <c r="D13" s="23">
        <v>43347.634027777778</v>
      </c>
      <c r="E13" s="23">
        <v>43198.375</v>
      </c>
      <c r="F13" s="19">
        <v>4000</v>
      </c>
      <c r="G13" s="19">
        <v>0</v>
      </c>
      <c r="H13" s="19">
        <v>0</v>
      </c>
      <c r="I13" s="43" t="s">
        <v>164</v>
      </c>
      <c r="J13" s="43" t="s">
        <v>6</v>
      </c>
      <c r="K13" s="30"/>
    </row>
    <row r="14" spans="1:11" x14ac:dyDescent="0.3">
      <c r="A14" s="4">
        <v>1</v>
      </c>
      <c r="B14" s="16" t="s">
        <v>12</v>
      </c>
      <c r="C14" s="16" t="s">
        <v>23</v>
      </c>
      <c r="D14" s="23">
        <v>43269.675000000003</v>
      </c>
      <c r="E14" s="23">
        <v>43201</v>
      </c>
      <c r="F14" s="19">
        <v>11000</v>
      </c>
      <c r="G14" s="19">
        <v>0</v>
      </c>
      <c r="H14" s="19">
        <v>0</v>
      </c>
      <c r="I14" s="43" t="s">
        <v>164</v>
      </c>
      <c r="J14" s="43" t="s">
        <v>8</v>
      </c>
      <c r="K14" s="30"/>
    </row>
    <row r="15" spans="1:11" x14ac:dyDescent="0.3">
      <c r="A15" s="4">
        <v>1</v>
      </c>
      <c r="B15" s="16" t="s">
        <v>12</v>
      </c>
      <c r="C15" s="16" t="s">
        <v>23</v>
      </c>
      <c r="D15" s="23">
        <v>43265.527777777781</v>
      </c>
      <c r="E15" s="23">
        <v>43222</v>
      </c>
      <c r="F15" s="19">
        <v>18520</v>
      </c>
      <c r="G15" s="19">
        <v>0</v>
      </c>
      <c r="H15" s="19">
        <v>0</v>
      </c>
      <c r="I15" s="43" t="s">
        <v>164</v>
      </c>
      <c r="J15" s="43" t="s">
        <v>9</v>
      </c>
      <c r="K15" s="30"/>
    </row>
    <row r="16" spans="1:11" x14ac:dyDescent="0.3">
      <c r="A16" s="4">
        <v>1</v>
      </c>
      <c r="B16" s="16" t="s">
        <v>12</v>
      </c>
      <c r="C16" s="16" t="s">
        <v>23</v>
      </c>
      <c r="D16" s="23">
        <v>43229.545138888891</v>
      </c>
      <c r="E16" s="23">
        <v>43223</v>
      </c>
      <c r="F16" s="19">
        <v>1368.81</v>
      </c>
      <c r="G16" s="19">
        <v>0</v>
      </c>
      <c r="H16" s="19">
        <v>0</v>
      </c>
      <c r="I16" s="43" t="s">
        <v>164</v>
      </c>
      <c r="J16" s="43" t="s">
        <v>7</v>
      </c>
      <c r="K16" s="30"/>
    </row>
    <row r="17" spans="1:11" x14ac:dyDescent="0.3">
      <c r="A17" s="4">
        <v>1</v>
      </c>
      <c r="B17" s="16" t="s">
        <v>12</v>
      </c>
      <c r="C17" s="16" t="s">
        <v>23</v>
      </c>
      <c r="D17" s="23">
        <v>43297</v>
      </c>
      <c r="E17" s="23">
        <v>43225</v>
      </c>
      <c r="F17" s="19">
        <v>2000</v>
      </c>
      <c r="G17" s="19">
        <v>0</v>
      </c>
      <c r="H17" s="19">
        <v>0</v>
      </c>
      <c r="I17" s="43" t="s">
        <v>164</v>
      </c>
      <c r="J17" s="43" t="s">
        <v>9</v>
      </c>
      <c r="K17" s="30"/>
    </row>
    <row r="18" spans="1:11" x14ac:dyDescent="0.3">
      <c r="A18" s="4">
        <v>1</v>
      </c>
      <c r="B18" s="16" t="s">
        <v>12</v>
      </c>
      <c r="C18" s="16" t="s">
        <v>23</v>
      </c>
      <c r="D18" s="23">
        <v>43328</v>
      </c>
      <c r="E18" s="23">
        <v>43227</v>
      </c>
      <c r="F18" s="19">
        <v>3689</v>
      </c>
      <c r="G18" s="19">
        <v>0</v>
      </c>
      <c r="H18" s="19">
        <v>0</v>
      </c>
      <c r="I18" s="43" t="s">
        <v>164</v>
      </c>
      <c r="J18" s="43" t="s">
        <v>9</v>
      </c>
      <c r="K18" s="30"/>
    </row>
    <row r="19" spans="1:11" x14ac:dyDescent="0.3">
      <c r="A19" s="4">
        <v>1</v>
      </c>
      <c r="B19" s="16" t="s">
        <v>12</v>
      </c>
      <c r="C19" s="16" t="s">
        <v>23</v>
      </c>
      <c r="D19" s="23">
        <v>43280</v>
      </c>
      <c r="E19" s="23">
        <v>43234</v>
      </c>
      <c r="F19" s="19">
        <v>9.6</v>
      </c>
      <c r="G19" s="19">
        <v>0</v>
      </c>
      <c r="H19" s="19">
        <v>0</v>
      </c>
      <c r="I19" s="43" t="s">
        <v>164</v>
      </c>
      <c r="J19" s="43" t="s">
        <v>9</v>
      </c>
      <c r="K19" s="30"/>
    </row>
    <row r="20" spans="1:11" x14ac:dyDescent="0.3">
      <c r="A20" s="4">
        <v>1</v>
      </c>
      <c r="B20" s="16" t="s">
        <v>12</v>
      </c>
      <c r="C20" s="16" t="s">
        <v>23</v>
      </c>
      <c r="D20" s="23">
        <v>43440.445833333331</v>
      </c>
      <c r="E20" s="23">
        <v>43249</v>
      </c>
      <c r="F20" s="19">
        <v>11262</v>
      </c>
      <c r="G20" s="19">
        <v>0</v>
      </c>
      <c r="H20" s="19">
        <v>0</v>
      </c>
      <c r="I20" s="43" t="s">
        <v>164</v>
      </c>
      <c r="J20" s="43" t="s">
        <v>6</v>
      </c>
      <c r="K20" s="30"/>
    </row>
    <row r="21" spans="1:11" x14ac:dyDescent="0.3">
      <c r="A21" s="4">
        <v>1</v>
      </c>
      <c r="B21" s="16" t="s">
        <v>12</v>
      </c>
      <c r="C21" s="16" t="s">
        <v>23</v>
      </c>
      <c r="D21" s="23">
        <v>43271</v>
      </c>
      <c r="E21" s="23">
        <v>43255</v>
      </c>
      <c r="F21" s="19">
        <v>2000</v>
      </c>
      <c r="G21" s="19">
        <v>0</v>
      </c>
      <c r="H21" s="19">
        <v>0</v>
      </c>
      <c r="I21" s="43" t="s">
        <v>164</v>
      </c>
      <c r="J21" s="43" t="s">
        <v>9</v>
      </c>
      <c r="K21" s="30"/>
    </row>
    <row r="22" spans="1:11" x14ac:dyDescent="0.3">
      <c r="A22" s="4">
        <v>1</v>
      </c>
      <c r="B22" s="16" t="s">
        <v>12</v>
      </c>
      <c r="C22" s="16" t="s">
        <v>23</v>
      </c>
      <c r="D22" s="23">
        <v>43334</v>
      </c>
      <c r="E22" s="23">
        <v>43260</v>
      </c>
      <c r="F22" s="19">
        <v>1854.49</v>
      </c>
      <c r="G22" s="19">
        <v>0</v>
      </c>
      <c r="H22" s="19">
        <v>0</v>
      </c>
      <c r="I22" s="43" t="s">
        <v>164</v>
      </c>
      <c r="J22" s="43" t="s">
        <v>9</v>
      </c>
      <c r="K22" s="30"/>
    </row>
    <row r="23" spans="1:11" x14ac:dyDescent="0.3">
      <c r="A23" s="4">
        <v>1</v>
      </c>
      <c r="B23" s="16" t="s">
        <v>12</v>
      </c>
      <c r="C23" s="16" t="s">
        <v>23</v>
      </c>
      <c r="D23" s="23">
        <v>43266.466666666667</v>
      </c>
      <c r="E23" s="23">
        <v>43263.829861111109</v>
      </c>
      <c r="F23" s="19">
        <v>5857.75</v>
      </c>
      <c r="G23" s="19">
        <v>0</v>
      </c>
      <c r="H23" s="19">
        <v>0</v>
      </c>
      <c r="I23" s="43" t="s">
        <v>164</v>
      </c>
      <c r="J23" s="43" t="s">
        <v>6</v>
      </c>
      <c r="K23" s="30"/>
    </row>
    <row r="24" spans="1:11" x14ac:dyDescent="0.3">
      <c r="A24" s="4">
        <v>1</v>
      </c>
      <c r="B24" s="16" t="s">
        <v>12</v>
      </c>
      <c r="C24" s="16" t="s">
        <v>23</v>
      </c>
      <c r="D24" s="23">
        <v>43270.63958333333</v>
      </c>
      <c r="E24" s="23">
        <v>43268.90625</v>
      </c>
      <c r="F24" s="19">
        <v>1506.74</v>
      </c>
      <c r="G24" s="19">
        <v>0</v>
      </c>
      <c r="H24" s="19">
        <v>0</v>
      </c>
      <c r="I24" s="43" t="s">
        <v>164</v>
      </c>
      <c r="J24" s="43" t="s">
        <v>6</v>
      </c>
      <c r="K24" s="30"/>
    </row>
    <row r="25" spans="1:11" x14ac:dyDescent="0.3">
      <c r="A25" s="4">
        <v>1</v>
      </c>
      <c r="B25" s="16" t="s">
        <v>12</v>
      </c>
      <c r="C25" s="16" t="s">
        <v>23</v>
      </c>
      <c r="D25" s="23">
        <v>43391.597442129627</v>
      </c>
      <c r="E25" s="23">
        <v>43272.652777777781</v>
      </c>
      <c r="F25" s="19">
        <v>0</v>
      </c>
      <c r="G25" s="19">
        <v>0</v>
      </c>
      <c r="H25" s="19">
        <v>3623</v>
      </c>
      <c r="I25" s="43" t="s">
        <v>154</v>
      </c>
      <c r="J25" s="43" t="s">
        <v>11</v>
      </c>
      <c r="K25" s="30"/>
    </row>
    <row r="26" spans="1:11" x14ac:dyDescent="0.3">
      <c r="A26" s="4">
        <v>1</v>
      </c>
      <c r="B26" s="16" t="s">
        <v>12</v>
      </c>
      <c r="C26" s="16" t="s">
        <v>23</v>
      </c>
      <c r="D26" s="23">
        <v>43301.664583333331</v>
      </c>
      <c r="E26" s="23">
        <v>43275</v>
      </c>
      <c r="F26" s="19">
        <v>13287.83</v>
      </c>
      <c r="G26" s="19">
        <v>0</v>
      </c>
      <c r="H26" s="19">
        <v>0</v>
      </c>
      <c r="I26" s="43" t="s">
        <v>164</v>
      </c>
      <c r="J26" s="43" t="s">
        <v>8</v>
      </c>
      <c r="K26" s="30"/>
    </row>
    <row r="27" spans="1:11" x14ac:dyDescent="0.3">
      <c r="A27" s="4">
        <v>1</v>
      </c>
      <c r="B27" s="16" t="s">
        <v>12</v>
      </c>
      <c r="C27" s="16" t="s">
        <v>23</v>
      </c>
      <c r="D27" s="23">
        <v>43357</v>
      </c>
      <c r="E27" s="23">
        <v>43295</v>
      </c>
      <c r="F27" s="19">
        <v>5500</v>
      </c>
      <c r="G27" s="19">
        <v>0</v>
      </c>
      <c r="H27" s="19">
        <v>0</v>
      </c>
      <c r="I27" s="43" t="s">
        <v>164</v>
      </c>
      <c r="J27" s="43" t="s">
        <v>6</v>
      </c>
      <c r="K27" s="30"/>
    </row>
    <row r="28" spans="1:11" x14ac:dyDescent="0.3">
      <c r="A28" s="4">
        <v>1</v>
      </c>
      <c r="B28" s="16" t="s">
        <v>12</v>
      </c>
      <c r="C28" s="16" t="s">
        <v>23</v>
      </c>
      <c r="D28" s="23">
        <v>43819.546527777777</v>
      </c>
      <c r="E28" s="23">
        <v>43295.550694444442</v>
      </c>
      <c r="F28" s="19">
        <v>101848.3</v>
      </c>
      <c r="G28" s="19">
        <v>0</v>
      </c>
      <c r="H28" s="19">
        <v>0</v>
      </c>
      <c r="I28" s="43" t="s">
        <v>164</v>
      </c>
      <c r="J28" s="43" t="s">
        <v>8</v>
      </c>
      <c r="K28" s="30"/>
    </row>
    <row r="29" spans="1:11" x14ac:dyDescent="0.3">
      <c r="A29" s="4">
        <v>1</v>
      </c>
      <c r="B29" s="16" t="s">
        <v>12</v>
      </c>
      <c r="C29" s="16" t="s">
        <v>23</v>
      </c>
      <c r="D29" s="23">
        <v>43426</v>
      </c>
      <c r="E29" s="23">
        <v>43300</v>
      </c>
      <c r="F29" s="19">
        <v>180</v>
      </c>
      <c r="G29" s="19">
        <v>0</v>
      </c>
      <c r="H29" s="19">
        <v>0</v>
      </c>
      <c r="I29" s="43" t="s">
        <v>164</v>
      </c>
      <c r="J29" s="43" t="s">
        <v>6</v>
      </c>
      <c r="K29" s="30"/>
    </row>
    <row r="30" spans="1:11" x14ac:dyDescent="0.3">
      <c r="A30" s="4">
        <v>1</v>
      </c>
      <c r="B30" s="16" t="s">
        <v>12</v>
      </c>
      <c r="C30" s="16" t="s">
        <v>23</v>
      </c>
      <c r="D30" s="23">
        <v>43335.39166666667</v>
      </c>
      <c r="E30" s="23">
        <v>43305</v>
      </c>
      <c r="F30" s="19">
        <v>0</v>
      </c>
      <c r="G30" s="19">
        <v>0</v>
      </c>
      <c r="H30" s="19">
        <v>5828</v>
      </c>
      <c r="I30" s="43" t="s">
        <v>154</v>
      </c>
      <c r="J30" s="43" t="s">
        <v>6</v>
      </c>
      <c r="K30" s="30"/>
    </row>
    <row r="31" spans="1:11" x14ac:dyDescent="0.3">
      <c r="A31" s="4">
        <v>1</v>
      </c>
      <c r="B31" s="16" t="s">
        <v>12</v>
      </c>
      <c r="C31" s="16" t="s">
        <v>23</v>
      </c>
      <c r="D31" s="23">
        <v>43321.697916666664</v>
      </c>
      <c r="E31" s="23">
        <v>43313</v>
      </c>
      <c r="F31" s="19">
        <v>545.46</v>
      </c>
      <c r="G31" s="19">
        <v>0</v>
      </c>
      <c r="H31" s="19">
        <v>0</v>
      </c>
      <c r="I31" s="43" t="s">
        <v>164</v>
      </c>
      <c r="J31" s="43" t="s">
        <v>8</v>
      </c>
      <c r="K31" s="30"/>
    </row>
    <row r="32" spans="1:11" x14ac:dyDescent="0.3">
      <c r="A32" s="4">
        <v>1</v>
      </c>
      <c r="B32" s="16" t="s">
        <v>12</v>
      </c>
      <c r="C32" s="16" t="s">
        <v>23</v>
      </c>
      <c r="D32" s="23">
        <v>43635.567361111112</v>
      </c>
      <c r="E32" s="23">
        <v>43316</v>
      </c>
      <c r="F32" s="19">
        <v>0</v>
      </c>
      <c r="G32" s="19">
        <v>0</v>
      </c>
      <c r="H32" s="19">
        <v>12112</v>
      </c>
      <c r="I32" s="43" t="s">
        <v>154</v>
      </c>
      <c r="J32" s="43" t="s">
        <v>8</v>
      </c>
      <c r="K32" s="30"/>
    </row>
    <row r="33" spans="1:11" x14ac:dyDescent="0.3">
      <c r="A33" s="4">
        <v>1</v>
      </c>
      <c r="B33" s="16" t="s">
        <v>12</v>
      </c>
      <c r="C33" s="16" t="s">
        <v>23</v>
      </c>
      <c r="D33" s="23">
        <v>43368.504861111112</v>
      </c>
      <c r="E33" s="23">
        <v>43320</v>
      </c>
      <c r="F33" s="19">
        <v>3266.79</v>
      </c>
      <c r="G33" s="19">
        <v>0</v>
      </c>
      <c r="H33" s="19">
        <v>0</v>
      </c>
      <c r="I33" s="43" t="s">
        <v>164</v>
      </c>
      <c r="J33" s="43" t="s">
        <v>6</v>
      </c>
      <c r="K33" s="30"/>
    </row>
    <row r="34" spans="1:11" x14ac:dyDescent="0.3">
      <c r="A34" s="4">
        <v>1</v>
      </c>
      <c r="B34" s="16" t="s">
        <v>12</v>
      </c>
      <c r="C34" s="16" t="s">
        <v>23</v>
      </c>
      <c r="D34" s="23">
        <v>43797.333333333336</v>
      </c>
      <c r="E34" s="23">
        <v>43320.416666666664</v>
      </c>
      <c r="F34" s="19">
        <v>2258</v>
      </c>
      <c r="G34" s="19">
        <v>0</v>
      </c>
      <c r="H34" s="19">
        <v>0</v>
      </c>
      <c r="I34" s="43" t="s">
        <v>164</v>
      </c>
      <c r="J34" s="43" t="s">
        <v>8</v>
      </c>
      <c r="K34" s="30"/>
    </row>
    <row r="35" spans="1:11" x14ac:dyDescent="0.3">
      <c r="A35" s="4">
        <v>1</v>
      </c>
      <c r="B35" s="16" t="s">
        <v>12</v>
      </c>
      <c r="C35" s="16" t="s">
        <v>23</v>
      </c>
      <c r="D35" s="23">
        <v>43346</v>
      </c>
      <c r="E35" s="23">
        <v>43322</v>
      </c>
      <c r="F35" s="19">
        <v>5000</v>
      </c>
      <c r="G35" s="19">
        <v>0</v>
      </c>
      <c r="H35" s="19">
        <v>0</v>
      </c>
      <c r="I35" s="43" t="s">
        <v>164</v>
      </c>
      <c r="J35" s="43" t="s">
        <v>9</v>
      </c>
      <c r="K35" s="30"/>
    </row>
    <row r="36" spans="1:11" x14ac:dyDescent="0.3">
      <c r="A36" s="4">
        <v>1</v>
      </c>
      <c r="B36" s="16" t="s">
        <v>12</v>
      </c>
      <c r="C36" s="16" t="s">
        <v>23</v>
      </c>
      <c r="D36" s="23">
        <v>43476.588888888888</v>
      </c>
      <c r="E36" s="23">
        <v>43327</v>
      </c>
      <c r="F36" s="19">
        <v>191</v>
      </c>
      <c r="G36" s="19">
        <v>0</v>
      </c>
      <c r="H36" s="19">
        <v>0</v>
      </c>
      <c r="I36" s="43" t="s">
        <v>164</v>
      </c>
      <c r="J36" s="43" t="s">
        <v>6</v>
      </c>
      <c r="K36" s="30"/>
    </row>
    <row r="37" spans="1:11" x14ac:dyDescent="0.3">
      <c r="A37" s="4">
        <v>1</v>
      </c>
      <c r="B37" s="16" t="s">
        <v>12</v>
      </c>
      <c r="C37" s="16" t="s">
        <v>23</v>
      </c>
      <c r="D37" s="23">
        <v>44437.793055555558</v>
      </c>
      <c r="E37" s="23">
        <v>43334</v>
      </c>
      <c r="F37" s="19">
        <v>4227.95</v>
      </c>
      <c r="G37" s="19">
        <v>0</v>
      </c>
      <c r="H37" s="19">
        <v>0</v>
      </c>
      <c r="I37" s="43" t="s">
        <v>164</v>
      </c>
      <c r="J37" s="43" t="s">
        <v>6</v>
      </c>
      <c r="K37" s="30"/>
    </row>
    <row r="38" spans="1:11" x14ac:dyDescent="0.3">
      <c r="A38" s="4">
        <v>1</v>
      </c>
      <c r="B38" s="16" t="s">
        <v>12</v>
      </c>
      <c r="C38" s="16" t="s">
        <v>23</v>
      </c>
      <c r="D38" s="23">
        <v>44512.349305555559</v>
      </c>
      <c r="E38" s="23">
        <v>43334</v>
      </c>
      <c r="F38" s="19">
        <v>1169</v>
      </c>
      <c r="G38" s="19">
        <v>0</v>
      </c>
      <c r="H38" s="19">
        <v>0</v>
      </c>
      <c r="I38" s="43" t="s">
        <v>164</v>
      </c>
      <c r="J38" s="43" t="s">
        <v>6</v>
      </c>
      <c r="K38" s="30"/>
    </row>
    <row r="39" spans="1:11" x14ac:dyDescent="0.3">
      <c r="A39" s="4">
        <v>1</v>
      </c>
      <c r="B39" s="16" t="s">
        <v>12</v>
      </c>
      <c r="C39" s="16" t="s">
        <v>23</v>
      </c>
      <c r="D39" s="23">
        <v>43601.609027777777</v>
      </c>
      <c r="E39" s="23">
        <v>43343.333333333336</v>
      </c>
      <c r="F39" s="19">
        <v>5000</v>
      </c>
      <c r="G39" s="19">
        <v>0</v>
      </c>
      <c r="H39" s="19">
        <v>0</v>
      </c>
      <c r="I39" s="43" t="s">
        <v>164</v>
      </c>
      <c r="J39" s="43" t="s">
        <v>8</v>
      </c>
      <c r="K39" s="30"/>
    </row>
    <row r="40" spans="1:11" x14ac:dyDescent="0.3">
      <c r="A40" s="4">
        <v>1</v>
      </c>
      <c r="B40" s="16" t="s">
        <v>12</v>
      </c>
      <c r="C40" s="16" t="s">
        <v>23</v>
      </c>
      <c r="D40" s="23">
        <v>43706</v>
      </c>
      <c r="E40" s="23">
        <v>43343.76666666667</v>
      </c>
      <c r="F40" s="19">
        <v>189098.17</v>
      </c>
      <c r="G40" s="19">
        <v>0</v>
      </c>
      <c r="H40" s="19">
        <v>0</v>
      </c>
      <c r="I40" s="43" t="s">
        <v>164</v>
      </c>
      <c r="J40" s="43" t="s">
        <v>6</v>
      </c>
      <c r="K40" s="30"/>
    </row>
    <row r="41" spans="1:11" x14ac:dyDescent="0.3">
      <c r="A41" s="4">
        <v>1</v>
      </c>
      <c r="B41" s="16" t="s">
        <v>12</v>
      </c>
      <c r="C41" s="16" t="s">
        <v>23</v>
      </c>
      <c r="D41" s="23">
        <v>43354.686111111114</v>
      </c>
      <c r="E41" s="23">
        <v>43347</v>
      </c>
      <c r="F41" s="19">
        <v>58857.1</v>
      </c>
      <c r="G41" s="19">
        <v>0</v>
      </c>
      <c r="H41" s="19">
        <v>0</v>
      </c>
      <c r="I41" s="43" t="s">
        <v>164</v>
      </c>
      <c r="J41" s="43" t="s">
        <v>8</v>
      </c>
      <c r="K41" s="30"/>
    </row>
    <row r="42" spans="1:11" x14ac:dyDescent="0.3">
      <c r="A42" s="4">
        <v>1</v>
      </c>
      <c r="B42" s="16" t="s">
        <v>12</v>
      </c>
      <c r="C42" s="16" t="s">
        <v>23</v>
      </c>
      <c r="D42" s="23">
        <v>43378.396527777775</v>
      </c>
      <c r="E42" s="23">
        <v>43355.729166666664</v>
      </c>
      <c r="F42" s="19">
        <v>585.16999999999996</v>
      </c>
      <c r="G42" s="19">
        <v>0</v>
      </c>
      <c r="H42" s="19">
        <v>0</v>
      </c>
      <c r="I42" s="43" t="s">
        <v>164</v>
      </c>
      <c r="J42" s="43" t="s">
        <v>8</v>
      </c>
      <c r="K42" s="30"/>
    </row>
    <row r="43" spans="1:11" x14ac:dyDescent="0.3">
      <c r="A43" s="4">
        <v>1</v>
      </c>
      <c r="B43" s="16" t="s">
        <v>12</v>
      </c>
      <c r="C43" s="16" t="s">
        <v>23</v>
      </c>
      <c r="D43" s="23">
        <v>43391.665972222225</v>
      </c>
      <c r="E43" s="23">
        <v>43363.729166666664</v>
      </c>
      <c r="F43" s="19">
        <v>707.46</v>
      </c>
      <c r="G43" s="19">
        <v>0</v>
      </c>
      <c r="H43" s="19">
        <v>0</v>
      </c>
      <c r="I43" s="43" t="s">
        <v>164</v>
      </c>
      <c r="J43" s="43" t="s">
        <v>6</v>
      </c>
      <c r="K43" s="30"/>
    </row>
    <row r="44" spans="1:11" x14ac:dyDescent="0.3">
      <c r="A44" s="4">
        <v>1</v>
      </c>
      <c r="B44" s="16" t="s">
        <v>12</v>
      </c>
      <c r="C44" s="16" t="s">
        <v>23</v>
      </c>
      <c r="D44" s="23">
        <v>43496</v>
      </c>
      <c r="E44" s="23">
        <v>43365</v>
      </c>
      <c r="F44" s="19">
        <v>3183.38</v>
      </c>
      <c r="G44" s="19">
        <v>0</v>
      </c>
      <c r="H44" s="19">
        <v>0</v>
      </c>
      <c r="I44" s="43" t="s">
        <v>164</v>
      </c>
      <c r="J44" s="43" t="s">
        <v>6</v>
      </c>
      <c r="K44" s="30"/>
    </row>
    <row r="45" spans="1:11" x14ac:dyDescent="0.3">
      <c r="A45" s="4">
        <v>1</v>
      </c>
      <c r="B45" s="16" t="s">
        <v>12</v>
      </c>
      <c r="C45" s="16" t="s">
        <v>23</v>
      </c>
      <c r="D45" s="23">
        <v>43369.502083333333</v>
      </c>
      <c r="E45" s="23">
        <v>43367</v>
      </c>
      <c r="F45" s="19">
        <v>1217.3900000000001</v>
      </c>
      <c r="G45" s="19">
        <v>0</v>
      </c>
      <c r="H45" s="19">
        <v>0</v>
      </c>
      <c r="I45" s="43" t="s">
        <v>164</v>
      </c>
      <c r="J45" s="43" t="s">
        <v>7</v>
      </c>
      <c r="K45" s="30"/>
    </row>
    <row r="46" spans="1:11" x14ac:dyDescent="0.3">
      <c r="A46" s="4">
        <v>1</v>
      </c>
      <c r="B46" s="16" t="s">
        <v>12</v>
      </c>
      <c r="C46" s="16" t="s">
        <v>23</v>
      </c>
      <c r="D46" s="23">
        <v>43620.445833333331</v>
      </c>
      <c r="E46" s="23">
        <v>43372</v>
      </c>
      <c r="F46" s="19">
        <v>9000</v>
      </c>
      <c r="G46" s="19">
        <v>0</v>
      </c>
      <c r="H46" s="19">
        <v>0</v>
      </c>
      <c r="I46" s="43" t="s">
        <v>164</v>
      </c>
      <c r="J46" s="43" t="s">
        <v>6</v>
      </c>
      <c r="K46" s="30"/>
    </row>
    <row r="47" spans="1:11" x14ac:dyDescent="0.3">
      <c r="A47" s="4">
        <v>1</v>
      </c>
      <c r="B47" s="16" t="s">
        <v>12</v>
      </c>
      <c r="C47" s="16" t="s">
        <v>23</v>
      </c>
      <c r="D47" s="23">
        <v>43406.40347222222</v>
      </c>
      <c r="E47" s="23">
        <v>43374</v>
      </c>
      <c r="F47" s="19">
        <v>200</v>
      </c>
      <c r="G47" s="19">
        <v>0</v>
      </c>
      <c r="H47" s="19">
        <v>0</v>
      </c>
      <c r="I47" s="43" t="s">
        <v>164</v>
      </c>
      <c r="J47" s="43" t="s">
        <v>8</v>
      </c>
      <c r="K47" s="30"/>
    </row>
    <row r="48" spans="1:11" x14ac:dyDescent="0.3">
      <c r="A48" s="4">
        <v>1</v>
      </c>
      <c r="B48" s="16" t="s">
        <v>12</v>
      </c>
      <c r="C48" s="16" t="s">
        <v>23</v>
      </c>
      <c r="D48" s="23">
        <v>43642</v>
      </c>
      <c r="E48" s="23">
        <v>43374</v>
      </c>
      <c r="F48" s="19">
        <v>0</v>
      </c>
      <c r="G48" s="19">
        <v>0</v>
      </c>
      <c r="H48" s="19">
        <v>42000</v>
      </c>
      <c r="I48" s="43" t="s">
        <v>154</v>
      </c>
      <c r="J48" s="43" t="s">
        <v>6</v>
      </c>
      <c r="K48" s="30"/>
    </row>
    <row r="49" spans="1:11" x14ac:dyDescent="0.3">
      <c r="A49" s="4">
        <v>1</v>
      </c>
      <c r="B49" s="16" t="s">
        <v>12</v>
      </c>
      <c r="C49" s="16" t="s">
        <v>23</v>
      </c>
      <c r="D49" s="23">
        <v>43386.857638888891</v>
      </c>
      <c r="E49" s="23">
        <v>43386.5</v>
      </c>
      <c r="F49" s="19">
        <v>8552.36</v>
      </c>
      <c r="G49" s="19">
        <v>0</v>
      </c>
      <c r="H49" s="19">
        <v>0</v>
      </c>
      <c r="I49" s="43" t="s">
        <v>164</v>
      </c>
      <c r="J49" s="43" t="s">
        <v>6</v>
      </c>
      <c r="K49" s="30"/>
    </row>
    <row r="50" spans="1:11" x14ac:dyDescent="0.3">
      <c r="A50" s="4">
        <v>1</v>
      </c>
      <c r="B50" s="16" t="s">
        <v>12</v>
      </c>
      <c r="C50" s="16" t="s">
        <v>23</v>
      </c>
      <c r="D50" s="23">
        <v>43836.876388888886</v>
      </c>
      <c r="E50" s="23">
        <v>43411</v>
      </c>
      <c r="F50" s="19">
        <v>28368</v>
      </c>
      <c r="G50" s="19">
        <v>0</v>
      </c>
      <c r="H50" s="19">
        <v>0</v>
      </c>
      <c r="I50" s="43" t="s">
        <v>164</v>
      </c>
      <c r="J50" s="43" t="s">
        <v>6</v>
      </c>
      <c r="K50" s="30"/>
    </row>
    <row r="51" spans="1:11" x14ac:dyDescent="0.3">
      <c r="A51" s="4">
        <v>1</v>
      </c>
      <c r="B51" s="16" t="s">
        <v>12</v>
      </c>
      <c r="C51" s="16" t="s">
        <v>23</v>
      </c>
      <c r="D51" s="23">
        <v>43530</v>
      </c>
      <c r="E51" s="23">
        <v>43418</v>
      </c>
      <c r="F51" s="19">
        <v>20328</v>
      </c>
      <c r="G51" s="19">
        <v>0</v>
      </c>
      <c r="H51" s="19">
        <v>0</v>
      </c>
      <c r="I51" s="43" t="s">
        <v>164</v>
      </c>
      <c r="J51" s="43" t="s">
        <v>6</v>
      </c>
      <c r="K51" s="30"/>
    </row>
    <row r="52" spans="1:11" x14ac:dyDescent="0.3">
      <c r="A52" s="4">
        <v>1</v>
      </c>
      <c r="B52" s="16" t="s">
        <v>12</v>
      </c>
      <c r="C52" s="16" t="s">
        <v>23</v>
      </c>
      <c r="D52" s="23">
        <v>43440.595138888886</v>
      </c>
      <c r="E52" s="23">
        <v>43438</v>
      </c>
      <c r="F52" s="19">
        <v>5330</v>
      </c>
      <c r="G52" s="19">
        <v>0</v>
      </c>
      <c r="H52" s="19">
        <v>0</v>
      </c>
      <c r="I52" s="43" t="s">
        <v>164</v>
      </c>
      <c r="J52" s="43" t="s">
        <v>6</v>
      </c>
      <c r="K52" s="30"/>
    </row>
    <row r="53" spans="1:11" x14ac:dyDescent="0.3">
      <c r="A53" s="4">
        <v>1</v>
      </c>
      <c r="B53" s="16" t="s">
        <v>12</v>
      </c>
      <c r="C53" s="16" t="s">
        <v>23</v>
      </c>
      <c r="D53" s="23">
        <v>44544.524305555555</v>
      </c>
      <c r="E53" s="23">
        <v>43438.708333333336</v>
      </c>
      <c r="F53" s="19">
        <v>1500</v>
      </c>
      <c r="G53" s="19">
        <v>0</v>
      </c>
      <c r="H53" s="19">
        <v>0</v>
      </c>
      <c r="I53" s="43" t="s">
        <v>164</v>
      </c>
      <c r="J53" s="43" t="s">
        <v>6</v>
      </c>
      <c r="K53" s="30"/>
    </row>
    <row r="54" spans="1:11" x14ac:dyDescent="0.3">
      <c r="A54" s="4">
        <v>1</v>
      </c>
      <c r="B54" s="16" t="s">
        <v>12</v>
      </c>
      <c r="C54" s="16" t="s">
        <v>23</v>
      </c>
      <c r="D54" s="23">
        <v>43448.756249999999</v>
      </c>
      <c r="E54" s="23">
        <v>43441.784722222219</v>
      </c>
      <c r="F54" s="19">
        <v>13427.95</v>
      </c>
      <c r="G54" s="19">
        <v>0</v>
      </c>
      <c r="H54" s="19">
        <v>0</v>
      </c>
      <c r="I54" s="43" t="s">
        <v>164</v>
      </c>
      <c r="J54" s="43" t="s">
        <v>8</v>
      </c>
      <c r="K54" s="30"/>
    </row>
    <row r="55" spans="1:11" x14ac:dyDescent="0.3">
      <c r="A55" s="4">
        <v>1</v>
      </c>
      <c r="B55" s="16" t="s">
        <v>12</v>
      </c>
      <c r="C55" s="16" t="s">
        <v>23</v>
      </c>
      <c r="D55" s="23">
        <v>43861.395138888889</v>
      </c>
      <c r="E55" s="23">
        <v>43444</v>
      </c>
      <c r="F55" s="19">
        <v>1217.82</v>
      </c>
      <c r="G55" s="19">
        <v>0</v>
      </c>
      <c r="H55" s="19">
        <v>0</v>
      </c>
      <c r="I55" s="43" t="s">
        <v>164</v>
      </c>
      <c r="J55" s="43" t="s">
        <v>8</v>
      </c>
      <c r="K55" s="30"/>
    </row>
    <row r="56" spans="1:11" x14ac:dyDescent="0.3">
      <c r="A56" s="4">
        <v>1</v>
      </c>
      <c r="B56" s="16" t="s">
        <v>12</v>
      </c>
      <c r="C56" s="16" t="s">
        <v>23</v>
      </c>
      <c r="D56" s="23">
        <v>43552.654861111114</v>
      </c>
      <c r="E56" s="23">
        <v>43468</v>
      </c>
      <c r="F56" s="19">
        <v>13708</v>
      </c>
      <c r="G56" s="19">
        <v>0</v>
      </c>
      <c r="H56" s="19">
        <v>0</v>
      </c>
      <c r="I56" s="43" t="s">
        <v>164</v>
      </c>
      <c r="J56" s="43" t="s">
        <v>6</v>
      </c>
      <c r="K56" s="30"/>
    </row>
    <row r="57" spans="1:11" x14ac:dyDescent="0.3">
      <c r="A57" s="4">
        <v>1</v>
      </c>
      <c r="B57" s="16" t="s">
        <v>12</v>
      </c>
      <c r="C57" s="16" t="s">
        <v>23</v>
      </c>
      <c r="D57" s="23">
        <v>43530</v>
      </c>
      <c r="E57" s="23">
        <v>43468.78125</v>
      </c>
      <c r="F57" s="19">
        <v>0</v>
      </c>
      <c r="G57" s="19">
        <v>0</v>
      </c>
      <c r="H57" s="19">
        <v>31956</v>
      </c>
      <c r="I57" s="43" t="s">
        <v>154</v>
      </c>
      <c r="J57" s="43" t="s">
        <v>6</v>
      </c>
      <c r="K57" s="30"/>
    </row>
    <row r="58" spans="1:11" x14ac:dyDescent="0.3">
      <c r="A58" s="4">
        <v>1</v>
      </c>
      <c r="B58" s="16" t="s">
        <v>12</v>
      </c>
      <c r="C58" s="16" t="s">
        <v>23</v>
      </c>
      <c r="D58" s="23">
        <v>43476</v>
      </c>
      <c r="E58" s="23">
        <v>43469</v>
      </c>
      <c r="F58" s="19">
        <v>1620</v>
      </c>
      <c r="G58" s="19">
        <v>0</v>
      </c>
      <c r="H58" s="19">
        <v>0</v>
      </c>
      <c r="I58" s="43" t="s">
        <v>164</v>
      </c>
      <c r="J58" s="43" t="s">
        <v>8</v>
      </c>
      <c r="K58" s="30"/>
    </row>
    <row r="59" spans="1:11" x14ac:dyDescent="0.3">
      <c r="A59" s="4">
        <v>1</v>
      </c>
      <c r="B59" s="16" t="s">
        <v>12</v>
      </c>
      <c r="C59" s="16" t="s">
        <v>23</v>
      </c>
      <c r="D59" s="23">
        <v>43481.910416666666</v>
      </c>
      <c r="E59" s="23">
        <v>43479.833333333336</v>
      </c>
      <c r="F59" s="19">
        <v>5757.68</v>
      </c>
      <c r="G59" s="19">
        <v>0</v>
      </c>
      <c r="H59" s="19">
        <v>0</v>
      </c>
      <c r="I59" s="43" t="s">
        <v>164</v>
      </c>
      <c r="J59" s="43" t="s">
        <v>6</v>
      </c>
      <c r="K59" s="30"/>
    </row>
    <row r="60" spans="1:11" x14ac:dyDescent="0.3">
      <c r="A60" s="4">
        <v>1</v>
      </c>
      <c r="B60" s="16" t="s">
        <v>12</v>
      </c>
      <c r="C60" s="16" t="s">
        <v>23</v>
      </c>
      <c r="D60" s="23">
        <v>43544.677777777775</v>
      </c>
      <c r="E60" s="23">
        <v>43487</v>
      </c>
      <c r="F60" s="19">
        <v>764</v>
      </c>
      <c r="G60" s="19">
        <v>0</v>
      </c>
      <c r="H60" s="19">
        <v>0</v>
      </c>
      <c r="I60" s="43" t="s">
        <v>164</v>
      </c>
      <c r="J60" s="43" t="s">
        <v>6</v>
      </c>
      <c r="K60" s="30"/>
    </row>
    <row r="61" spans="1:11" x14ac:dyDescent="0.3">
      <c r="A61" s="4">
        <v>1</v>
      </c>
      <c r="B61" s="16" t="s">
        <v>12</v>
      </c>
      <c r="C61" s="16" t="s">
        <v>23</v>
      </c>
      <c r="D61" s="23">
        <v>43679.479166666664</v>
      </c>
      <c r="E61" s="23">
        <v>43493</v>
      </c>
      <c r="F61" s="19">
        <v>875</v>
      </c>
      <c r="G61" s="19">
        <v>0</v>
      </c>
      <c r="H61" s="19">
        <v>0</v>
      </c>
      <c r="I61" s="43" t="s">
        <v>164</v>
      </c>
      <c r="J61" s="43" t="s">
        <v>6</v>
      </c>
      <c r="K61" s="30"/>
    </row>
    <row r="62" spans="1:11" x14ac:dyDescent="0.3">
      <c r="A62" s="4">
        <v>1</v>
      </c>
      <c r="B62" s="32" t="s">
        <v>24</v>
      </c>
      <c r="C62" s="10" t="s">
        <v>25</v>
      </c>
      <c r="D62" s="23">
        <v>43539.550694444442</v>
      </c>
      <c r="E62" s="23">
        <v>43501.729166666664</v>
      </c>
      <c r="F62" s="19">
        <v>33426.47</v>
      </c>
      <c r="G62" s="19">
        <v>0</v>
      </c>
      <c r="H62" s="19">
        <v>0</v>
      </c>
      <c r="I62" s="43" t="s">
        <v>164</v>
      </c>
      <c r="J62" s="43" t="s">
        <v>6</v>
      </c>
      <c r="K62" s="30"/>
    </row>
    <row r="63" spans="1:11" x14ac:dyDescent="0.3">
      <c r="A63" s="4">
        <v>1</v>
      </c>
      <c r="B63" s="32" t="s">
        <v>24</v>
      </c>
      <c r="C63" s="10" t="s">
        <v>25</v>
      </c>
      <c r="D63" s="23">
        <v>43642</v>
      </c>
      <c r="E63" s="23">
        <v>43503</v>
      </c>
      <c r="F63" s="19">
        <v>12807</v>
      </c>
      <c r="G63" s="19">
        <v>0</v>
      </c>
      <c r="H63" s="19">
        <v>0</v>
      </c>
      <c r="I63" s="43" t="s">
        <v>164</v>
      </c>
      <c r="J63" s="43" t="s">
        <v>6</v>
      </c>
      <c r="K63" s="30"/>
    </row>
    <row r="64" spans="1:11" x14ac:dyDescent="0.3">
      <c r="A64" s="4">
        <v>1</v>
      </c>
      <c r="B64" s="32" t="s">
        <v>24</v>
      </c>
      <c r="C64" s="10" t="s">
        <v>25</v>
      </c>
      <c r="D64" s="23">
        <v>43587.586111111108</v>
      </c>
      <c r="E64" s="23">
        <v>43514.729166666664</v>
      </c>
      <c r="F64" s="19">
        <v>8000</v>
      </c>
      <c r="G64" s="19">
        <v>0</v>
      </c>
      <c r="H64" s="19">
        <v>0</v>
      </c>
      <c r="I64" s="43" t="s">
        <v>164</v>
      </c>
      <c r="J64" s="43" t="s">
        <v>6</v>
      </c>
      <c r="K64" s="30"/>
    </row>
    <row r="65" spans="1:11" x14ac:dyDescent="0.3">
      <c r="A65" s="4">
        <v>1</v>
      </c>
      <c r="B65" s="32" t="s">
        <v>24</v>
      </c>
      <c r="C65" s="10" t="s">
        <v>25</v>
      </c>
      <c r="D65" s="23">
        <v>43527.875</v>
      </c>
      <c r="E65" s="23">
        <v>43520</v>
      </c>
      <c r="F65" s="19">
        <v>298</v>
      </c>
      <c r="G65" s="19">
        <v>0</v>
      </c>
      <c r="H65" s="19">
        <v>0</v>
      </c>
      <c r="I65" s="43" t="s">
        <v>164</v>
      </c>
      <c r="J65" s="43" t="s">
        <v>6</v>
      </c>
      <c r="K65" s="30"/>
    </row>
    <row r="66" spans="1:11" x14ac:dyDescent="0.3">
      <c r="A66" s="4">
        <v>1</v>
      </c>
      <c r="B66" s="32" t="s">
        <v>24</v>
      </c>
      <c r="C66" s="10" t="s">
        <v>25</v>
      </c>
      <c r="D66" s="23">
        <v>43595</v>
      </c>
      <c r="E66" s="23">
        <v>43520</v>
      </c>
      <c r="F66" s="19">
        <v>445</v>
      </c>
      <c r="G66" s="19">
        <v>0</v>
      </c>
      <c r="H66" s="19">
        <v>6812</v>
      </c>
      <c r="I66" s="43" t="s">
        <v>154</v>
      </c>
      <c r="J66" s="43" t="s">
        <v>6</v>
      </c>
      <c r="K66" s="30"/>
    </row>
    <row r="67" spans="1:11" x14ac:dyDescent="0.3">
      <c r="A67" s="4">
        <v>1</v>
      </c>
      <c r="B67" s="32" t="s">
        <v>24</v>
      </c>
      <c r="C67" s="10" t="s">
        <v>25</v>
      </c>
      <c r="D67" s="23">
        <v>43578</v>
      </c>
      <c r="E67" s="23">
        <v>43522</v>
      </c>
      <c r="F67" s="19">
        <v>1000</v>
      </c>
      <c r="G67" s="19">
        <v>0</v>
      </c>
      <c r="H67" s="19">
        <v>0</v>
      </c>
      <c r="I67" s="43" t="s">
        <v>164</v>
      </c>
      <c r="J67" s="43" t="s">
        <v>6</v>
      </c>
      <c r="K67" s="30"/>
    </row>
    <row r="68" spans="1:11" x14ac:dyDescent="0.3">
      <c r="A68" s="4">
        <v>1</v>
      </c>
      <c r="B68" s="32" t="s">
        <v>24</v>
      </c>
      <c r="C68" s="10" t="s">
        <v>25</v>
      </c>
      <c r="D68" s="23">
        <v>43527.793749999997</v>
      </c>
      <c r="E68" s="23">
        <v>43522.793749999997</v>
      </c>
      <c r="F68" s="19">
        <v>5317.73</v>
      </c>
      <c r="G68" s="19">
        <v>0</v>
      </c>
      <c r="H68" s="19">
        <v>0</v>
      </c>
      <c r="I68" s="43" t="s">
        <v>164</v>
      </c>
      <c r="J68" s="43" t="s">
        <v>11</v>
      </c>
      <c r="K68" s="30"/>
    </row>
    <row r="69" spans="1:11" x14ac:dyDescent="0.3">
      <c r="A69" s="4">
        <v>1</v>
      </c>
      <c r="B69" s="32" t="s">
        <v>24</v>
      </c>
      <c r="C69" s="10" t="s">
        <v>25</v>
      </c>
      <c r="D69" s="23">
        <v>43523.465694444443</v>
      </c>
      <c r="E69" s="23">
        <v>43522.976388888892</v>
      </c>
      <c r="F69" s="19">
        <v>0</v>
      </c>
      <c r="G69" s="19">
        <v>0</v>
      </c>
      <c r="H69" s="19">
        <v>5450</v>
      </c>
      <c r="I69" s="43" t="s">
        <v>154</v>
      </c>
      <c r="J69" s="43" t="s">
        <v>6</v>
      </c>
      <c r="K69" s="30"/>
    </row>
    <row r="70" spans="1:11" x14ac:dyDescent="0.3">
      <c r="A70" s="4">
        <v>1</v>
      </c>
      <c r="B70" s="32" t="s">
        <v>24</v>
      </c>
      <c r="C70" s="10" t="s">
        <v>25</v>
      </c>
      <c r="D70" s="23">
        <v>43706.404166666667</v>
      </c>
      <c r="E70" s="23">
        <v>43524</v>
      </c>
      <c r="F70" s="19">
        <v>2938.2</v>
      </c>
      <c r="G70" s="19">
        <v>0</v>
      </c>
      <c r="H70" s="19">
        <v>0</v>
      </c>
      <c r="I70" s="43" t="s">
        <v>164</v>
      </c>
      <c r="J70" s="43" t="s">
        <v>6</v>
      </c>
      <c r="K70" s="30"/>
    </row>
    <row r="71" spans="1:11" x14ac:dyDescent="0.3">
      <c r="A71" s="4">
        <v>1</v>
      </c>
      <c r="B71" s="32" t="s">
        <v>24</v>
      </c>
      <c r="C71" s="10" t="s">
        <v>25</v>
      </c>
      <c r="D71" s="23">
        <v>43526.431851851848</v>
      </c>
      <c r="E71" s="23">
        <v>43525.8</v>
      </c>
      <c r="F71" s="19">
        <v>6488.32</v>
      </c>
      <c r="G71" s="19">
        <v>0</v>
      </c>
      <c r="H71" s="19">
        <v>0</v>
      </c>
      <c r="I71" s="43" t="s">
        <v>164</v>
      </c>
      <c r="J71" s="43" t="s">
        <v>6</v>
      </c>
      <c r="K71" s="30"/>
    </row>
    <row r="72" spans="1:11" x14ac:dyDescent="0.3">
      <c r="A72" s="4">
        <v>1</v>
      </c>
      <c r="B72" s="32" t="s">
        <v>24</v>
      </c>
      <c r="C72" s="10" t="s">
        <v>25</v>
      </c>
      <c r="D72" s="23">
        <v>43721.611805555556</v>
      </c>
      <c r="E72" s="23">
        <v>43528</v>
      </c>
      <c r="F72" s="19">
        <v>4752.54</v>
      </c>
      <c r="G72" s="19">
        <v>0</v>
      </c>
      <c r="H72" s="19">
        <v>0</v>
      </c>
      <c r="I72" s="43" t="s">
        <v>164</v>
      </c>
      <c r="J72" s="43" t="s">
        <v>6</v>
      </c>
      <c r="K72" s="30"/>
    </row>
    <row r="73" spans="1:11" x14ac:dyDescent="0.3">
      <c r="A73" s="4">
        <v>1</v>
      </c>
      <c r="B73" s="32" t="s">
        <v>24</v>
      </c>
      <c r="C73" s="10" t="s">
        <v>25</v>
      </c>
      <c r="D73" s="23">
        <v>43712.834722222222</v>
      </c>
      <c r="E73" s="23">
        <v>43529.510416666664</v>
      </c>
      <c r="F73" s="19">
        <v>393.54</v>
      </c>
      <c r="G73" s="19">
        <v>0</v>
      </c>
      <c r="H73" s="19">
        <v>0</v>
      </c>
      <c r="I73" s="43" t="s">
        <v>164</v>
      </c>
      <c r="J73" s="43" t="s">
        <v>11</v>
      </c>
      <c r="K73" s="30"/>
    </row>
    <row r="74" spans="1:11" x14ac:dyDescent="0.3">
      <c r="A74" s="4">
        <v>1</v>
      </c>
      <c r="B74" s="32" t="s">
        <v>24</v>
      </c>
      <c r="C74" s="10" t="s">
        <v>25</v>
      </c>
      <c r="D74" s="23">
        <v>43833</v>
      </c>
      <c r="E74" s="23">
        <v>43534</v>
      </c>
      <c r="F74" s="19">
        <v>23353.9</v>
      </c>
      <c r="G74" s="19">
        <v>0</v>
      </c>
      <c r="H74" s="19">
        <v>0</v>
      </c>
      <c r="I74" s="43" t="s">
        <v>164</v>
      </c>
      <c r="J74" s="43" t="s">
        <v>8</v>
      </c>
      <c r="K74" s="30"/>
    </row>
    <row r="75" spans="1:11" x14ac:dyDescent="0.3">
      <c r="A75" s="4">
        <v>1</v>
      </c>
      <c r="B75" s="32" t="s">
        <v>24</v>
      </c>
      <c r="C75" s="10" t="s">
        <v>25</v>
      </c>
      <c r="D75" s="23">
        <v>43594.668749999997</v>
      </c>
      <c r="E75" s="23">
        <v>43538</v>
      </c>
      <c r="F75" s="19">
        <v>516.79999999999995</v>
      </c>
      <c r="G75" s="19">
        <v>0</v>
      </c>
      <c r="H75" s="19">
        <v>0</v>
      </c>
      <c r="I75" s="43" t="s">
        <v>164</v>
      </c>
      <c r="J75" s="43" t="s">
        <v>8</v>
      </c>
      <c r="K75" s="30"/>
    </row>
    <row r="76" spans="1:11" x14ac:dyDescent="0.3">
      <c r="A76" s="4">
        <v>1</v>
      </c>
      <c r="B76" s="32" t="s">
        <v>24</v>
      </c>
      <c r="C76" s="10" t="s">
        <v>25</v>
      </c>
      <c r="D76" s="23">
        <v>43791.665277777778</v>
      </c>
      <c r="E76" s="23">
        <v>43538.59375</v>
      </c>
      <c r="F76" s="19">
        <v>2434.35</v>
      </c>
      <c r="G76" s="19">
        <v>0</v>
      </c>
      <c r="H76" s="19">
        <v>0</v>
      </c>
      <c r="I76" s="43" t="s">
        <v>164</v>
      </c>
      <c r="J76" s="43" t="s">
        <v>6</v>
      </c>
      <c r="K76" s="30"/>
    </row>
    <row r="77" spans="1:11" x14ac:dyDescent="0.3">
      <c r="A77" s="4">
        <v>1</v>
      </c>
      <c r="B77" s="32" t="s">
        <v>24</v>
      </c>
      <c r="C77" s="10" t="s">
        <v>25</v>
      </c>
      <c r="D77" s="23">
        <v>43599</v>
      </c>
      <c r="E77" s="23">
        <v>43548</v>
      </c>
      <c r="F77" s="19">
        <v>3900</v>
      </c>
      <c r="G77" s="19">
        <v>0</v>
      </c>
      <c r="H77" s="19">
        <v>0</v>
      </c>
      <c r="I77" s="43" t="s">
        <v>164</v>
      </c>
      <c r="J77" s="43" t="s">
        <v>8</v>
      </c>
      <c r="K77" s="30"/>
    </row>
    <row r="78" spans="1:11" x14ac:dyDescent="0.3">
      <c r="A78" s="4">
        <v>1</v>
      </c>
      <c r="B78" s="32" t="s">
        <v>24</v>
      </c>
      <c r="C78" s="10" t="s">
        <v>25</v>
      </c>
      <c r="D78" s="23">
        <v>43606.845833333333</v>
      </c>
      <c r="E78" s="23">
        <v>43556</v>
      </c>
      <c r="F78" s="19">
        <v>757.15</v>
      </c>
      <c r="G78" s="19">
        <v>0</v>
      </c>
      <c r="H78" s="19">
        <v>0</v>
      </c>
      <c r="I78" s="43" t="s">
        <v>164</v>
      </c>
      <c r="J78" s="43" t="s">
        <v>6</v>
      </c>
      <c r="K78" s="30"/>
    </row>
    <row r="79" spans="1:11" x14ac:dyDescent="0.3">
      <c r="A79" s="4">
        <v>1</v>
      </c>
      <c r="B79" s="32" t="s">
        <v>24</v>
      </c>
      <c r="C79" s="10" t="s">
        <v>25</v>
      </c>
      <c r="D79" s="23">
        <v>43796.555555555555</v>
      </c>
      <c r="E79" s="23">
        <v>43556</v>
      </c>
      <c r="F79" s="19">
        <v>5000</v>
      </c>
      <c r="G79" s="19">
        <v>0</v>
      </c>
      <c r="H79" s="19">
        <v>0</v>
      </c>
      <c r="I79" s="43" t="s">
        <v>164</v>
      </c>
      <c r="J79" s="43" t="s">
        <v>6</v>
      </c>
      <c r="K79" s="30"/>
    </row>
    <row r="80" spans="1:11" x14ac:dyDescent="0.3">
      <c r="A80" s="4">
        <v>1</v>
      </c>
      <c r="B80" s="32" t="s">
        <v>24</v>
      </c>
      <c r="C80" s="10" t="s">
        <v>25</v>
      </c>
      <c r="D80" s="23">
        <v>43675.472222222219</v>
      </c>
      <c r="E80" s="23">
        <v>43574</v>
      </c>
      <c r="F80" s="19">
        <v>1247</v>
      </c>
      <c r="G80" s="19">
        <v>0</v>
      </c>
      <c r="H80" s="19">
        <v>0</v>
      </c>
      <c r="I80" s="43" t="s">
        <v>164</v>
      </c>
      <c r="J80" s="43" t="s">
        <v>6</v>
      </c>
      <c r="K80" s="30"/>
    </row>
    <row r="81" spans="1:11" x14ac:dyDescent="0.3">
      <c r="A81" s="4">
        <v>1</v>
      </c>
      <c r="B81" s="32" t="s">
        <v>24</v>
      </c>
      <c r="C81" s="10" t="s">
        <v>25</v>
      </c>
      <c r="D81" s="23">
        <v>43641</v>
      </c>
      <c r="E81" s="23">
        <v>43575</v>
      </c>
      <c r="F81" s="19">
        <v>30000</v>
      </c>
      <c r="G81" s="19">
        <v>0</v>
      </c>
      <c r="H81" s="19">
        <v>0</v>
      </c>
      <c r="I81" s="43" t="s">
        <v>164</v>
      </c>
      <c r="J81" s="43" t="s">
        <v>6</v>
      </c>
      <c r="K81" s="30"/>
    </row>
    <row r="82" spans="1:11" x14ac:dyDescent="0.3">
      <c r="A82" s="4">
        <v>1</v>
      </c>
      <c r="B82" s="32" t="s">
        <v>24</v>
      </c>
      <c r="C82" s="10" t="s">
        <v>25</v>
      </c>
      <c r="D82" s="23">
        <v>43675.707638888889</v>
      </c>
      <c r="E82" s="23">
        <v>43575.333333333336</v>
      </c>
      <c r="F82" s="19">
        <v>11105.28</v>
      </c>
      <c r="G82" s="19">
        <v>0</v>
      </c>
      <c r="H82" s="19">
        <v>0</v>
      </c>
      <c r="I82" s="43" t="s">
        <v>164</v>
      </c>
      <c r="J82" s="43" t="s">
        <v>6</v>
      </c>
      <c r="K82" s="30"/>
    </row>
    <row r="83" spans="1:11" x14ac:dyDescent="0.3">
      <c r="A83" s="4">
        <v>1</v>
      </c>
      <c r="B83" s="32" t="s">
        <v>24</v>
      </c>
      <c r="C83" s="10" t="s">
        <v>25</v>
      </c>
      <c r="D83" s="23">
        <v>43587.597222222219</v>
      </c>
      <c r="E83" s="23">
        <v>43579.395833333336</v>
      </c>
      <c r="F83" s="19">
        <v>4196.9399999999996</v>
      </c>
      <c r="G83" s="19">
        <v>0</v>
      </c>
      <c r="H83" s="19">
        <v>0</v>
      </c>
      <c r="I83" s="43" t="s">
        <v>164</v>
      </c>
      <c r="J83" s="43" t="s">
        <v>6</v>
      </c>
      <c r="K83" s="30"/>
    </row>
    <row r="84" spans="1:11" x14ac:dyDescent="0.3">
      <c r="A84" s="4">
        <v>1</v>
      </c>
      <c r="B84" s="32" t="s">
        <v>24</v>
      </c>
      <c r="C84" s="10" t="s">
        <v>25</v>
      </c>
      <c r="D84" s="23">
        <v>43742.552083333336</v>
      </c>
      <c r="E84" s="23">
        <v>43586</v>
      </c>
      <c r="F84" s="19">
        <v>15451</v>
      </c>
      <c r="G84" s="19">
        <v>0</v>
      </c>
      <c r="H84" s="19">
        <v>0</v>
      </c>
      <c r="I84" s="43" t="s">
        <v>164</v>
      </c>
      <c r="J84" s="43" t="s">
        <v>6</v>
      </c>
      <c r="K84" s="30"/>
    </row>
    <row r="85" spans="1:11" x14ac:dyDescent="0.3">
      <c r="A85" s="4">
        <v>1</v>
      </c>
      <c r="B85" s="32" t="s">
        <v>24</v>
      </c>
      <c r="C85" s="10" t="s">
        <v>25</v>
      </c>
      <c r="D85" s="23">
        <v>43756.383333333331</v>
      </c>
      <c r="E85" s="23">
        <v>43589</v>
      </c>
      <c r="F85" s="19">
        <v>10375</v>
      </c>
      <c r="G85" s="19">
        <v>0</v>
      </c>
      <c r="H85" s="19">
        <v>0</v>
      </c>
      <c r="I85" s="43" t="s">
        <v>164</v>
      </c>
      <c r="J85" s="43" t="s">
        <v>8</v>
      </c>
      <c r="K85" s="30"/>
    </row>
    <row r="86" spans="1:11" x14ac:dyDescent="0.3">
      <c r="A86" s="4">
        <v>1</v>
      </c>
      <c r="B86" s="32" t="s">
        <v>24</v>
      </c>
      <c r="C86" s="10" t="s">
        <v>25</v>
      </c>
      <c r="D86" s="23">
        <v>43977.594560185185</v>
      </c>
      <c r="E86" s="23">
        <v>43592.489583333336</v>
      </c>
      <c r="F86" s="19">
        <v>460.84</v>
      </c>
      <c r="G86" s="19">
        <v>0</v>
      </c>
      <c r="H86" s="19">
        <v>0</v>
      </c>
      <c r="I86" s="43" t="s">
        <v>164</v>
      </c>
      <c r="J86" s="43" t="s">
        <v>6</v>
      </c>
      <c r="K86" s="30"/>
    </row>
    <row r="87" spans="1:11" x14ac:dyDescent="0.3">
      <c r="A87" s="4">
        <v>1</v>
      </c>
      <c r="B87" s="32" t="s">
        <v>24</v>
      </c>
      <c r="C87" s="10" t="s">
        <v>25</v>
      </c>
      <c r="D87" s="23">
        <v>43599.642094907409</v>
      </c>
      <c r="E87" s="23">
        <v>43598.979166666664</v>
      </c>
      <c r="F87" s="19">
        <v>4640.6400000000003</v>
      </c>
      <c r="G87" s="19">
        <v>0</v>
      </c>
      <c r="H87" s="19">
        <v>0</v>
      </c>
      <c r="I87" s="43" t="s">
        <v>164</v>
      </c>
      <c r="J87" s="43" t="s">
        <v>6</v>
      </c>
      <c r="K87" s="30"/>
    </row>
    <row r="88" spans="1:11" x14ac:dyDescent="0.3">
      <c r="A88" s="4">
        <v>1</v>
      </c>
      <c r="B88" s="32" t="s">
        <v>24</v>
      </c>
      <c r="C88" s="10" t="s">
        <v>25</v>
      </c>
      <c r="D88" s="23">
        <v>43635.525000000001</v>
      </c>
      <c r="E88" s="23">
        <v>43617</v>
      </c>
      <c r="F88" s="19">
        <v>1862.98</v>
      </c>
      <c r="G88" s="19">
        <v>0</v>
      </c>
      <c r="H88" s="19">
        <v>0</v>
      </c>
      <c r="I88" s="43" t="s">
        <v>164</v>
      </c>
      <c r="J88" s="43" t="s">
        <v>11</v>
      </c>
      <c r="K88" s="30"/>
    </row>
    <row r="89" spans="1:11" x14ac:dyDescent="0.3">
      <c r="A89" s="4">
        <v>1</v>
      </c>
      <c r="B89" s="32" t="s">
        <v>24</v>
      </c>
      <c r="C89" s="10" t="s">
        <v>25</v>
      </c>
      <c r="D89" s="23">
        <v>43621.565972222219</v>
      </c>
      <c r="E89" s="23">
        <v>43621.552083333336</v>
      </c>
      <c r="F89" s="19">
        <v>3801.74</v>
      </c>
      <c r="G89" s="19">
        <v>0</v>
      </c>
      <c r="H89" s="19">
        <v>0</v>
      </c>
      <c r="I89" s="43" t="s">
        <v>164</v>
      </c>
      <c r="J89" s="43" t="s">
        <v>11</v>
      </c>
      <c r="K89" s="30"/>
    </row>
    <row r="90" spans="1:11" x14ac:dyDescent="0.3">
      <c r="A90" s="4">
        <v>1</v>
      </c>
      <c r="B90" s="32" t="s">
        <v>24</v>
      </c>
      <c r="C90" s="10" t="s">
        <v>25</v>
      </c>
      <c r="D90" s="23">
        <v>43693.566666666666</v>
      </c>
      <c r="E90" s="23">
        <v>43632.5625</v>
      </c>
      <c r="F90" s="19">
        <v>6828.14</v>
      </c>
      <c r="G90" s="19">
        <v>0</v>
      </c>
      <c r="H90" s="19">
        <v>0</v>
      </c>
      <c r="I90" s="43" t="s">
        <v>164</v>
      </c>
      <c r="J90" s="43" t="s">
        <v>8</v>
      </c>
      <c r="K90" s="30"/>
    </row>
    <row r="91" spans="1:11" x14ac:dyDescent="0.3">
      <c r="A91" s="4">
        <v>1</v>
      </c>
      <c r="B91" s="32" t="s">
        <v>24</v>
      </c>
      <c r="C91" s="10" t="s">
        <v>25</v>
      </c>
      <c r="D91" s="23">
        <v>43648.895833333336</v>
      </c>
      <c r="E91" s="23">
        <v>43634.263888888891</v>
      </c>
      <c r="F91" s="19">
        <v>2020.5</v>
      </c>
      <c r="G91" s="19">
        <v>0</v>
      </c>
      <c r="H91" s="19">
        <v>0</v>
      </c>
      <c r="I91" s="43" t="s">
        <v>164</v>
      </c>
      <c r="J91" s="43" t="s">
        <v>6</v>
      </c>
      <c r="K91" s="30"/>
    </row>
    <row r="92" spans="1:11" x14ac:dyDescent="0.3">
      <c r="A92" s="4">
        <v>1</v>
      </c>
      <c r="B92" s="32" t="s">
        <v>24</v>
      </c>
      <c r="C92" s="10" t="s">
        <v>25</v>
      </c>
      <c r="D92" s="23">
        <v>43650.44940972222</v>
      </c>
      <c r="E92" s="23">
        <v>43644.541666666664</v>
      </c>
      <c r="F92" s="19">
        <v>2012</v>
      </c>
      <c r="G92" s="19">
        <v>0</v>
      </c>
      <c r="H92" s="19">
        <v>0</v>
      </c>
      <c r="I92" s="43" t="s">
        <v>164</v>
      </c>
      <c r="J92" s="43" t="s">
        <v>6</v>
      </c>
      <c r="K92" s="30"/>
    </row>
    <row r="93" spans="1:11" x14ac:dyDescent="0.3">
      <c r="A93" s="4">
        <v>1</v>
      </c>
      <c r="B93" s="32" t="s">
        <v>24</v>
      </c>
      <c r="C93" s="10" t="s">
        <v>25</v>
      </c>
      <c r="D93" s="23">
        <v>43903.652777777781</v>
      </c>
      <c r="E93" s="23">
        <v>43650</v>
      </c>
      <c r="F93" s="19">
        <v>225</v>
      </c>
      <c r="G93" s="19">
        <v>0</v>
      </c>
      <c r="H93" s="19">
        <v>0</v>
      </c>
      <c r="I93" s="43" t="s">
        <v>164</v>
      </c>
      <c r="J93" s="43" t="s">
        <v>6</v>
      </c>
      <c r="K93" s="30"/>
    </row>
    <row r="94" spans="1:11" x14ac:dyDescent="0.3">
      <c r="A94" s="4">
        <v>1</v>
      </c>
      <c r="B94" s="32" t="s">
        <v>24</v>
      </c>
      <c r="C94" s="10" t="s">
        <v>25</v>
      </c>
      <c r="D94" s="23">
        <v>43773.6875</v>
      </c>
      <c r="E94" s="23">
        <v>43656.4375</v>
      </c>
      <c r="F94" s="19">
        <v>18690.07</v>
      </c>
      <c r="G94" s="19">
        <v>0</v>
      </c>
      <c r="H94" s="19">
        <v>0</v>
      </c>
      <c r="I94" s="43" t="s">
        <v>164</v>
      </c>
      <c r="J94" s="43" t="s">
        <v>6</v>
      </c>
      <c r="K94" s="30"/>
    </row>
    <row r="95" spans="1:11" x14ac:dyDescent="0.3">
      <c r="A95" s="4">
        <v>1</v>
      </c>
      <c r="B95" s="32" t="s">
        <v>24</v>
      </c>
      <c r="C95" s="10" t="s">
        <v>25</v>
      </c>
      <c r="D95" s="23">
        <v>43768</v>
      </c>
      <c r="E95" s="23">
        <v>43664.625</v>
      </c>
      <c r="F95" s="19">
        <v>629.22</v>
      </c>
      <c r="G95" s="19">
        <v>0</v>
      </c>
      <c r="H95" s="19">
        <v>0</v>
      </c>
      <c r="I95" s="43" t="s">
        <v>164</v>
      </c>
      <c r="J95" s="43" t="s">
        <v>6</v>
      </c>
      <c r="K95" s="30"/>
    </row>
    <row r="96" spans="1:11" x14ac:dyDescent="0.3">
      <c r="A96" s="4">
        <v>1</v>
      </c>
      <c r="B96" s="32" t="s">
        <v>24</v>
      </c>
      <c r="C96" s="10" t="s">
        <v>25</v>
      </c>
      <c r="D96" s="23">
        <v>43712.59097222222</v>
      </c>
      <c r="E96" s="23">
        <v>43677.229166666664</v>
      </c>
      <c r="F96" s="19">
        <v>10000</v>
      </c>
      <c r="G96" s="19">
        <v>0</v>
      </c>
      <c r="H96" s="19">
        <v>0</v>
      </c>
      <c r="I96" s="43" t="s">
        <v>164</v>
      </c>
      <c r="J96" s="43" t="s">
        <v>6</v>
      </c>
      <c r="K96" s="30"/>
    </row>
    <row r="97" spans="1:11" x14ac:dyDescent="0.3">
      <c r="A97" s="4">
        <v>1</v>
      </c>
      <c r="B97" s="32" t="s">
        <v>24</v>
      </c>
      <c r="C97" s="10" t="s">
        <v>25</v>
      </c>
      <c r="D97" s="23">
        <v>44048.654861111114</v>
      </c>
      <c r="E97" s="23">
        <v>43693</v>
      </c>
      <c r="F97" s="19">
        <v>15403.92</v>
      </c>
      <c r="G97" s="19">
        <v>0</v>
      </c>
      <c r="H97" s="19">
        <v>0</v>
      </c>
      <c r="I97" s="43" t="s">
        <v>164</v>
      </c>
      <c r="J97" s="43" t="s">
        <v>6</v>
      </c>
      <c r="K97" s="30"/>
    </row>
    <row r="98" spans="1:11" x14ac:dyDescent="0.3">
      <c r="A98" s="4">
        <v>1</v>
      </c>
      <c r="B98" s="32" t="s">
        <v>24</v>
      </c>
      <c r="C98" s="10" t="s">
        <v>25</v>
      </c>
      <c r="D98" s="23">
        <v>43704.623622685183</v>
      </c>
      <c r="E98" s="23">
        <v>43704.3125</v>
      </c>
      <c r="F98" s="19">
        <v>1887.99</v>
      </c>
      <c r="G98" s="19">
        <v>0</v>
      </c>
      <c r="H98" s="19">
        <v>0</v>
      </c>
      <c r="I98" s="43" t="s">
        <v>164</v>
      </c>
      <c r="J98" s="43" t="s">
        <v>8</v>
      </c>
      <c r="K98" s="30"/>
    </row>
    <row r="99" spans="1:11" x14ac:dyDescent="0.3">
      <c r="A99" s="4">
        <v>1</v>
      </c>
      <c r="B99" s="32" t="s">
        <v>24</v>
      </c>
      <c r="C99" s="10" t="s">
        <v>25</v>
      </c>
      <c r="D99" s="23">
        <v>43762.427083333336</v>
      </c>
      <c r="E99" s="23">
        <v>43709</v>
      </c>
      <c r="F99" s="19">
        <v>14000</v>
      </c>
      <c r="G99" s="19">
        <v>0</v>
      </c>
      <c r="H99" s="19">
        <v>0</v>
      </c>
      <c r="I99" s="43" t="s">
        <v>164</v>
      </c>
      <c r="J99" s="43" t="s">
        <v>6</v>
      </c>
      <c r="K99" s="30"/>
    </row>
    <row r="100" spans="1:11" x14ac:dyDescent="0.3">
      <c r="A100" s="4">
        <v>1</v>
      </c>
      <c r="B100" s="32" t="s">
        <v>24</v>
      </c>
      <c r="C100" s="10" t="s">
        <v>25</v>
      </c>
      <c r="D100" s="23">
        <v>43748.879166666666</v>
      </c>
      <c r="E100" s="23">
        <v>43724</v>
      </c>
      <c r="F100" s="19">
        <v>763.02</v>
      </c>
      <c r="G100" s="19">
        <v>0</v>
      </c>
      <c r="H100" s="19">
        <v>0</v>
      </c>
      <c r="I100" s="43" t="s">
        <v>164</v>
      </c>
      <c r="J100" s="43" t="s">
        <v>6</v>
      </c>
      <c r="K100" s="30"/>
    </row>
    <row r="101" spans="1:11" x14ac:dyDescent="0.3">
      <c r="A101" s="4">
        <v>1</v>
      </c>
      <c r="B101" s="32" t="s">
        <v>24</v>
      </c>
      <c r="C101" s="10" t="s">
        <v>25</v>
      </c>
      <c r="D101" s="23">
        <v>43738.57644675926</v>
      </c>
      <c r="E101" s="23">
        <v>43731.375</v>
      </c>
      <c r="F101" s="19">
        <v>16789.71</v>
      </c>
      <c r="G101" s="19">
        <v>0</v>
      </c>
      <c r="H101" s="19">
        <v>0</v>
      </c>
      <c r="I101" s="43" t="s">
        <v>164</v>
      </c>
      <c r="J101" s="43" t="s">
        <v>6</v>
      </c>
      <c r="K101" s="30"/>
    </row>
    <row r="102" spans="1:11" x14ac:dyDescent="0.3">
      <c r="A102" s="4">
        <v>1</v>
      </c>
      <c r="B102" s="32" t="s">
        <v>24</v>
      </c>
      <c r="C102" s="10" t="s">
        <v>25</v>
      </c>
      <c r="D102" s="23">
        <v>44810.434027777781</v>
      </c>
      <c r="E102" s="23">
        <v>43733</v>
      </c>
      <c r="F102" s="19">
        <v>0</v>
      </c>
      <c r="G102" s="19">
        <v>0</v>
      </c>
      <c r="H102" s="19">
        <v>5000</v>
      </c>
      <c r="I102" s="43" t="s">
        <v>154</v>
      </c>
      <c r="J102" s="43" t="s">
        <v>6</v>
      </c>
      <c r="K102" s="30"/>
    </row>
    <row r="103" spans="1:11" x14ac:dyDescent="0.3">
      <c r="A103" s="4">
        <v>1</v>
      </c>
      <c r="B103" s="32" t="s">
        <v>24</v>
      </c>
      <c r="C103" s="10" t="s">
        <v>25</v>
      </c>
      <c r="D103" s="23">
        <v>43748.459710648145</v>
      </c>
      <c r="E103" s="23">
        <v>43735.836805555555</v>
      </c>
      <c r="F103" s="19">
        <v>12433.59</v>
      </c>
      <c r="G103" s="19">
        <v>0</v>
      </c>
      <c r="H103" s="19">
        <v>0</v>
      </c>
      <c r="I103" s="43" t="s">
        <v>164</v>
      </c>
      <c r="J103" s="43" t="s">
        <v>6</v>
      </c>
      <c r="K103" s="30"/>
    </row>
    <row r="104" spans="1:11" x14ac:dyDescent="0.3">
      <c r="A104" s="4">
        <v>1</v>
      </c>
      <c r="B104" s="32" t="s">
        <v>24</v>
      </c>
      <c r="C104" s="10" t="s">
        <v>25</v>
      </c>
      <c r="D104" s="23">
        <v>43747.387499999997</v>
      </c>
      <c r="E104" s="23">
        <v>43738</v>
      </c>
      <c r="F104" s="19">
        <v>3368.01</v>
      </c>
      <c r="G104" s="19">
        <v>0</v>
      </c>
      <c r="H104" s="19">
        <v>0</v>
      </c>
      <c r="I104" s="43" t="s">
        <v>164</v>
      </c>
      <c r="J104" s="43" t="s">
        <v>8</v>
      </c>
      <c r="K104" s="30"/>
    </row>
    <row r="105" spans="1:11" x14ac:dyDescent="0.3">
      <c r="A105" s="4">
        <v>1</v>
      </c>
      <c r="B105" s="32" t="s">
        <v>24</v>
      </c>
      <c r="C105" s="10" t="s">
        <v>25</v>
      </c>
      <c r="D105" s="23">
        <v>43788.543055555558</v>
      </c>
      <c r="E105" s="23">
        <v>43738</v>
      </c>
      <c r="F105" s="19">
        <v>2277.9</v>
      </c>
      <c r="G105" s="19">
        <v>0</v>
      </c>
      <c r="H105" s="19">
        <v>0</v>
      </c>
      <c r="I105" s="43" t="s">
        <v>164</v>
      </c>
      <c r="J105" s="43" t="s">
        <v>8</v>
      </c>
      <c r="K105" s="30"/>
    </row>
    <row r="106" spans="1:11" x14ac:dyDescent="0.3">
      <c r="A106" s="4">
        <v>1</v>
      </c>
      <c r="B106" s="32" t="s">
        <v>24</v>
      </c>
      <c r="C106" s="10" t="s">
        <v>25</v>
      </c>
      <c r="D106" s="23">
        <v>43906.368750000001</v>
      </c>
      <c r="E106" s="23">
        <v>43738</v>
      </c>
      <c r="F106" s="19">
        <v>1800</v>
      </c>
      <c r="G106" s="19">
        <v>0</v>
      </c>
      <c r="H106" s="19">
        <v>0</v>
      </c>
      <c r="I106" s="43" t="s">
        <v>164</v>
      </c>
      <c r="J106" s="43" t="s">
        <v>8</v>
      </c>
      <c r="K106" s="30"/>
    </row>
    <row r="107" spans="1:11" x14ac:dyDescent="0.3">
      <c r="A107" s="4">
        <v>1</v>
      </c>
      <c r="B107" s="32" t="s">
        <v>24</v>
      </c>
      <c r="C107" s="10" t="s">
        <v>25</v>
      </c>
      <c r="D107" s="23">
        <v>43738.590509259258</v>
      </c>
      <c r="E107" s="23">
        <v>43738.375</v>
      </c>
      <c r="F107" s="19">
        <v>170.91</v>
      </c>
      <c r="G107" s="19">
        <v>0</v>
      </c>
      <c r="H107" s="19">
        <v>0</v>
      </c>
      <c r="I107" s="43" t="s">
        <v>164</v>
      </c>
      <c r="J107" s="43" t="s">
        <v>8</v>
      </c>
      <c r="K107" s="30"/>
    </row>
    <row r="108" spans="1:11" x14ac:dyDescent="0.3">
      <c r="A108" s="4">
        <v>1</v>
      </c>
      <c r="B108" s="32" t="s">
        <v>24</v>
      </c>
      <c r="C108" s="10" t="s">
        <v>25</v>
      </c>
      <c r="D108" s="23">
        <v>43741.450474537036</v>
      </c>
      <c r="E108" s="23">
        <v>43738.46875</v>
      </c>
      <c r="F108" s="19">
        <v>3345.86</v>
      </c>
      <c r="G108" s="19">
        <v>0</v>
      </c>
      <c r="H108" s="19">
        <v>0</v>
      </c>
      <c r="I108" s="43" t="s">
        <v>164</v>
      </c>
      <c r="J108" s="43" t="s">
        <v>8</v>
      </c>
      <c r="K108" s="30"/>
    </row>
    <row r="109" spans="1:11" x14ac:dyDescent="0.3">
      <c r="A109" s="4">
        <v>1</v>
      </c>
      <c r="B109" s="32" t="s">
        <v>24</v>
      </c>
      <c r="C109" s="10" t="s">
        <v>25</v>
      </c>
      <c r="D109" s="23">
        <v>43762.655891203707</v>
      </c>
      <c r="E109" s="23">
        <v>43738.5</v>
      </c>
      <c r="F109" s="19">
        <v>8211.41</v>
      </c>
      <c r="G109" s="19">
        <v>0</v>
      </c>
      <c r="H109" s="19">
        <v>0</v>
      </c>
      <c r="I109" s="43" t="s">
        <v>164</v>
      </c>
      <c r="J109" s="43" t="s">
        <v>8</v>
      </c>
      <c r="K109" s="30"/>
    </row>
    <row r="110" spans="1:11" x14ac:dyDescent="0.3">
      <c r="A110" s="4">
        <v>1</v>
      </c>
      <c r="B110" s="32" t="s">
        <v>24</v>
      </c>
      <c r="C110" s="10" t="s">
        <v>25</v>
      </c>
      <c r="D110" s="23">
        <v>43745.61409722222</v>
      </c>
      <c r="E110" s="23">
        <v>43738.513888888891</v>
      </c>
      <c r="F110" s="19">
        <v>4522.57</v>
      </c>
      <c r="G110" s="19">
        <v>0</v>
      </c>
      <c r="H110" s="19">
        <v>0</v>
      </c>
      <c r="I110" s="43" t="s">
        <v>164</v>
      </c>
      <c r="J110" s="43" t="s">
        <v>6</v>
      </c>
      <c r="K110" s="30"/>
    </row>
    <row r="111" spans="1:11" x14ac:dyDescent="0.3">
      <c r="A111" s="4">
        <v>1</v>
      </c>
      <c r="B111" s="32" t="s">
        <v>24</v>
      </c>
      <c r="C111" s="10" t="s">
        <v>25</v>
      </c>
      <c r="D111" s="23">
        <v>43741.45689814815</v>
      </c>
      <c r="E111" s="23">
        <v>43738.53125</v>
      </c>
      <c r="F111" s="19">
        <v>4887.6899999999996</v>
      </c>
      <c r="G111" s="19">
        <v>0</v>
      </c>
      <c r="H111" s="19">
        <v>0</v>
      </c>
      <c r="I111" s="43" t="s">
        <v>164</v>
      </c>
      <c r="J111" s="43" t="s">
        <v>8</v>
      </c>
      <c r="K111" s="30"/>
    </row>
    <row r="112" spans="1:11" x14ac:dyDescent="0.3">
      <c r="A112" s="4">
        <v>1</v>
      </c>
      <c r="B112" s="32" t="s">
        <v>24</v>
      </c>
      <c r="C112" s="10" t="s">
        <v>25</v>
      </c>
      <c r="D112" s="23">
        <v>43747.431250000001</v>
      </c>
      <c r="E112" s="23">
        <v>43738.541666666664</v>
      </c>
      <c r="F112" s="19">
        <v>8996.09</v>
      </c>
      <c r="G112" s="19">
        <v>0</v>
      </c>
      <c r="H112" s="19">
        <v>0</v>
      </c>
      <c r="I112" s="43" t="s">
        <v>164</v>
      </c>
      <c r="J112" s="43" t="s">
        <v>8</v>
      </c>
      <c r="K112" s="30"/>
    </row>
    <row r="113" spans="1:11" x14ac:dyDescent="0.3">
      <c r="A113" s="4">
        <v>1</v>
      </c>
      <c r="B113" s="32" t="s">
        <v>24</v>
      </c>
      <c r="C113" s="10" t="s">
        <v>25</v>
      </c>
      <c r="D113" s="23">
        <v>43739.379166666666</v>
      </c>
      <c r="E113" s="23">
        <v>43738.579861111109</v>
      </c>
      <c r="F113" s="19">
        <v>1090</v>
      </c>
      <c r="G113" s="19">
        <v>0</v>
      </c>
      <c r="H113" s="19">
        <v>0</v>
      </c>
      <c r="I113" s="43" t="s">
        <v>164</v>
      </c>
      <c r="J113" s="43" t="s">
        <v>8</v>
      </c>
      <c r="K113" s="30"/>
    </row>
    <row r="114" spans="1:11" x14ac:dyDescent="0.3">
      <c r="A114" s="4">
        <v>1</v>
      </c>
      <c r="B114" s="32" t="s">
        <v>24</v>
      </c>
      <c r="C114" s="10" t="s">
        <v>25</v>
      </c>
      <c r="D114" s="23">
        <v>43756.478472222225</v>
      </c>
      <c r="E114" s="23">
        <v>43749</v>
      </c>
      <c r="F114" s="19">
        <v>4680</v>
      </c>
      <c r="G114" s="19">
        <v>0</v>
      </c>
      <c r="H114" s="19">
        <v>0</v>
      </c>
      <c r="I114" s="43" t="s">
        <v>164</v>
      </c>
      <c r="J114" s="43" t="s">
        <v>6</v>
      </c>
      <c r="K114" s="30"/>
    </row>
    <row r="115" spans="1:11" x14ac:dyDescent="0.3">
      <c r="A115" s="4">
        <v>1</v>
      </c>
      <c r="B115" s="32" t="s">
        <v>24</v>
      </c>
      <c r="C115" s="10" t="s">
        <v>25</v>
      </c>
      <c r="D115" s="23">
        <v>43768.634027777778</v>
      </c>
      <c r="E115" s="23">
        <v>43749</v>
      </c>
      <c r="F115" s="19">
        <v>3000</v>
      </c>
      <c r="G115" s="19">
        <v>0</v>
      </c>
      <c r="H115" s="19">
        <v>0</v>
      </c>
      <c r="I115" s="43" t="s">
        <v>164</v>
      </c>
      <c r="J115" s="43" t="s">
        <v>10</v>
      </c>
      <c r="K115" s="30"/>
    </row>
    <row r="116" spans="1:11" x14ac:dyDescent="0.3">
      <c r="A116" s="4">
        <v>1</v>
      </c>
      <c r="B116" s="32" t="s">
        <v>24</v>
      </c>
      <c r="C116" s="10" t="s">
        <v>25</v>
      </c>
      <c r="D116" s="23">
        <v>43768.636805555558</v>
      </c>
      <c r="E116" s="23">
        <v>43749</v>
      </c>
      <c r="F116" s="19">
        <v>3000</v>
      </c>
      <c r="G116" s="19">
        <v>0</v>
      </c>
      <c r="H116" s="19">
        <v>0</v>
      </c>
      <c r="I116" s="43" t="s">
        <v>164</v>
      </c>
      <c r="J116" s="43" t="s">
        <v>6</v>
      </c>
      <c r="K116" s="30"/>
    </row>
    <row r="117" spans="1:11" x14ac:dyDescent="0.3">
      <c r="A117" s="4">
        <v>1</v>
      </c>
      <c r="B117" s="32" t="s">
        <v>24</v>
      </c>
      <c r="C117" s="10" t="s">
        <v>25</v>
      </c>
      <c r="D117" s="23">
        <v>43837.446527777778</v>
      </c>
      <c r="E117" s="23">
        <v>43749</v>
      </c>
      <c r="F117" s="19">
        <v>3700</v>
      </c>
      <c r="G117" s="19">
        <v>0</v>
      </c>
      <c r="H117" s="19">
        <v>0</v>
      </c>
      <c r="I117" s="43" t="s">
        <v>164</v>
      </c>
      <c r="J117" s="43" t="s">
        <v>8</v>
      </c>
      <c r="K117" s="30"/>
    </row>
    <row r="118" spans="1:11" x14ac:dyDescent="0.3">
      <c r="A118" s="4">
        <v>1</v>
      </c>
      <c r="B118" s="32" t="s">
        <v>24</v>
      </c>
      <c r="C118" s="10" t="s">
        <v>25</v>
      </c>
      <c r="D118" s="23">
        <v>44853.461111111108</v>
      </c>
      <c r="E118" s="23">
        <v>43757.458333333336</v>
      </c>
      <c r="F118" s="19">
        <v>0</v>
      </c>
      <c r="G118" s="19">
        <v>0</v>
      </c>
      <c r="H118" s="19">
        <v>3000</v>
      </c>
      <c r="I118" s="43" t="s">
        <v>154</v>
      </c>
      <c r="J118" s="43" t="s">
        <v>6</v>
      </c>
      <c r="K118" s="30"/>
    </row>
    <row r="119" spans="1:11" x14ac:dyDescent="0.3">
      <c r="A119" s="4">
        <v>1</v>
      </c>
      <c r="B119" s="32" t="s">
        <v>24</v>
      </c>
      <c r="C119" s="10" t="s">
        <v>25</v>
      </c>
      <c r="D119" s="23">
        <v>43761.691319444442</v>
      </c>
      <c r="E119" s="23">
        <v>43761.600694444445</v>
      </c>
      <c r="F119" s="19">
        <v>3049.16</v>
      </c>
      <c r="G119" s="19">
        <v>0</v>
      </c>
      <c r="H119" s="19">
        <v>0</v>
      </c>
      <c r="I119" s="43" t="s">
        <v>164</v>
      </c>
      <c r="J119" s="43" t="s">
        <v>6</v>
      </c>
      <c r="K119" s="30"/>
    </row>
    <row r="120" spans="1:11" x14ac:dyDescent="0.3">
      <c r="A120" s="4">
        <v>1</v>
      </c>
      <c r="B120" s="32" t="s">
        <v>24</v>
      </c>
      <c r="C120" s="10" t="s">
        <v>25</v>
      </c>
      <c r="D120" s="23">
        <v>43970.465277777781</v>
      </c>
      <c r="E120" s="23">
        <v>43771.333333333336</v>
      </c>
      <c r="F120" s="19">
        <v>13935.38</v>
      </c>
      <c r="G120" s="19">
        <v>0</v>
      </c>
      <c r="H120" s="19">
        <v>0</v>
      </c>
      <c r="I120" s="43" t="s">
        <v>164</v>
      </c>
      <c r="J120" s="43" t="s">
        <v>6</v>
      </c>
      <c r="K120" s="30"/>
    </row>
    <row r="121" spans="1:11" x14ac:dyDescent="0.3">
      <c r="A121" s="4">
        <v>1</v>
      </c>
      <c r="B121" s="32" t="s">
        <v>24</v>
      </c>
      <c r="C121" s="10" t="s">
        <v>25</v>
      </c>
      <c r="D121" s="23">
        <v>43884.911805555559</v>
      </c>
      <c r="E121" s="23">
        <v>43782.791666666664</v>
      </c>
      <c r="F121" s="19">
        <v>0</v>
      </c>
      <c r="G121" s="19">
        <v>0</v>
      </c>
      <c r="H121" s="19">
        <v>27705.599999999999</v>
      </c>
      <c r="I121" s="43" t="s">
        <v>154</v>
      </c>
      <c r="J121" s="43" t="s">
        <v>6</v>
      </c>
      <c r="K121" s="30"/>
    </row>
    <row r="122" spans="1:11" x14ac:dyDescent="0.3">
      <c r="A122" s="4">
        <v>1</v>
      </c>
      <c r="B122" s="32" t="s">
        <v>24</v>
      </c>
      <c r="C122" s="10" t="s">
        <v>25</v>
      </c>
      <c r="D122" s="23">
        <v>43783.334722222222</v>
      </c>
      <c r="E122" s="23">
        <v>43782.84375</v>
      </c>
      <c r="F122" s="19">
        <v>5083.6499999999996</v>
      </c>
      <c r="G122" s="19">
        <v>0</v>
      </c>
      <c r="H122" s="19">
        <v>0</v>
      </c>
      <c r="I122" s="43" t="s">
        <v>164</v>
      </c>
      <c r="J122" s="43" t="s">
        <v>8</v>
      </c>
      <c r="K122" s="30"/>
    </row>
    <row r="123" spans="1:11" x14ac:dyDescent="0.3">
      <c r="A123" s="4">
        <v>1</v>
      </c>
      <c r="B123" s="32" t="s">
        <v>24</v>
      </c>
      <c r="C123" s="10" t="s">
        <v>25</v>
      </c>
      <c r="D123" s="23">
        <v>43847.387499999997</v>
      </c>
      <c r="E123" s="23">
        <v>43785.458333333336</v>
      </c>
      <c r="F123" s="19">
        <v>1054.19</v>
      </c>
      <c r="G123" s="19">
        <v>0</v>
      </c>
      <c r="H123" s="19">
        <v>0</v>
      </c>
      <c r="I123" s="43" t="s">
        <v>164</v>
      </c>
      <c r="J123" s="43" t="s">
        <v>8</v>
      </c>
      <c r="K123" s="30"/>
    </row>
    <row r="124" spans="1:11" x14ac:dyDescent="0.3">
      <c r="A124" s="4">
        <v>1</v>
      </c>
      <c r="B124" s="32" t="s">
        <v>24</v>
      </c>
      <c r="C124" s="10" t="s">
        <v>25</v>
      </c>
      <c r="D124" s="23">
        <v>44841.599305555559</v>
      </c>
      <c r="E124" s="23">
        <v>43790</v>
      </c>
      <c r="F124" s="19">
        <v>5000</v>
      </c>
      <c r="G124" s="19">
        <v>0</v>
      </c>
      <c r="H124" s="19">
        <v>0</v>
      </c>
      <c r="I124" s="43" t="s">
        <v>164</v>
      </c>
      <c r="J124" s="43" t="s">
        <v>6</v>
      </c>
      <c r="K124" s="30"/>
    </row>
    <row r="125" spans="1:11" x14ac:dyDescent="0.3">
      <c r="A125" s="4">
        <v>1</v>
      </c>
      <c r="B125" s="32" t="s">
        <v>24</v>
      </c>
      <c r="C125" s="10" t="s">
        <v>25</v>
      </c>
      <c r="D125" s="23">
        <v>44643.569444444445</v>
      </c>
      <c r="E125" s="23">
        <v>43812.958333333336</v>
      </c>
      <c r="F125" s="19">
        <v>12000</v>
      </c>
      <c r="G125" s="19">
        <v>0</v>
      </c>
      <c r="H125" s="19">
        <v>0</v>
      </c>
      <c r="I125" s="43" t="s">
        <v>164</v>
      </c>
      <c r="J125" s="43" t="s">
        <v>8</v>
      </c>
      <c r="K125" s="30"/>
    </row>
    <row r="126" spans="1:11" x14ac:dyDescent="0.3">
      <c r="A126" s="4">
        <v>1</v>
      </c>
      <c r="B126" s="32" t="s">
        <v>24</v>
      </c>
      <c r="C126" s="10" t="s">
        <v>25</v>
      </c>
      <c r="D126" s="23">
        <v>44155</v>
      </c>
      <c r="E126" s="23">
        <v>43816</v>
      </c>
      <c r="F126" s="19">
        <v>10137.61</v>
      </c>
      <c r="G126" s="19">
        <v>0</v>
      </c>
      <c r="H126" s="19">
        <v>0</v>
      </c>
      <c r="I126" s="43" t="s">
        <v>164</v>
      </c>
      <c r="J126" s="43" t="s">
        <v>6</v>
      </c>
      <c r="K126" s="30"/>
    </row>
    <row r="127" spans="1:11" x14ac:dyDescent="0.3">
      <c r="A127" s="4">
        <v>1</v>
      </c>
      <c r="B127" s="32" t="s">
        <v>24</v>
      </c>
      <c r="C127" s="10" t="s">
        <v>25</v>
      </c>
      <c r="D127" s="23">
        <v>43852.45</v>
      </c>
      <c r="E127" s="23">
        <v>43837.694444444445</v>
      </c>
      <c r="F127" s="19">
        <v>8000</v>
      </c>
      <c r="G127" s="19">
        <v>0</v>
      </c>
      <c r="H127" s="19">
        <v>0</v>
      </c>
      <c r="I127" s="43" t="s">
        <v>164</v>
      </c>
      <c r="J127" s="43" t="s">
        <v>6</v>
      </c>
      <c r="K127" s="30"/>
    </row>
    <row r="128" spans="1:11" x14ac:dyDescent="0.3">
      <c r="A128" s="4">
        <v>1</v>
      </c>
      <c r="B128" s="32" t="s">
        <v>24</v>
      </c>
      <c r="C128" s="10" t="s">
        <v>25</v>
      </c>
      <c r="D128" s="23">
        <v>44516.302777777775</v>
      </c>
      <c r="E128" s="23">
        <v>43845.815972222219</v>
      </c>
      <c r="F128" s="19">
        <v>100.85</v>
      </c>
      <c r="G128" s="19">
        <v>0</v>
      </c>
      <c r="H128" s="19">
        <v>0</v>
      </c>
      <c r="I128" s="43" t="s">
        <v>164</v>
      </c>
      <c r="J128" s="43" t="s">
        <v>6</v>
      </c>
      <c r="K128" s="30"/>
    </row>
    <row r="129" spans="1:11" x14ac:dyDescent="0.3">
      <c r="A129" s="4">
        <v>1</v>
      </c>
      <c r="B129" s="32" t="s">
        <v>24</v>
      </c>
      <c r="C129" s="10" t="s">
        <v>25</v>
      </c>
      <c r="D129" s="23">
        <v>44179.349305555559</v>
      </c>
      <c r="E129" s="23">
        <v>43855.375</v>
      </c>
      <c r="F129" s="19">
        <v>4782.6899999999996</v>
      </c>
      <c r="G129" s="19">
        <v>0</v>
      </c>
      <c r="H129" s="19">
        <v>0</v>
      </c>
      <c r="I129" s="43" t="s">
        <v>164</v>
      </c>
      <c r="J129" s="43" t="s">
        <v>6</v>
      </c>
      <c r="K129" s="30"/>
    </row>
    <row r="130" spans="1:11" x14ac:dyDescent="0.3">
      <c r="A130" s="4">
        <v>1</v>
      </c>
      <c r="B130" s="32" t="s">
        <v>26</v>
      </c>
      <c r="C130" s="10" t="s">
        <v>27</v>
      </c>
      <c r="D130" s="23">
        <v>43900.379861111112</v>
      </c>
      <c r="E130" s="23">
        <v>43865</v>
      </c>
      <c r="F130" s="19">
        <v>1694.71</v>
      </c>
      <c r="G130" s="19">
        <v>0</v>
      </c>
      <c r="H130" s="19">
        <v>0</v>
      </c>
      <c r="I130" s="43" t="s">
        <v>164</v>
      </c>
      <c r="J130" s="43" t="s">
        <v>6</v>
      </c>
      <c r="K130" s="30" t="s">
        <v>150</v>
      </c>
    </row>
    <row r="131" spans="1:11" x14ac:dyDescent="0.3">
      <c r="A131" s="4">
        <v>1</v>
      </c>
      <c r="B131" s="32" t="s">
        <v>26</v>
      </c>
      <c r="C131" s="10" t="s">
        <v>27</v>
      </c>
      <c r="D131" s="23">
        <v>43990.613194444442</v>
      </c>
      <c r="E131" s="23">
        <v>43883</v>
      </c>
      <c r="F131" s="19">
        <v>12364.88</v>
      </c>
      <c r="G131" s="19">
        <v>0</v>
      </c>
      <c r="H131" s="19">
        <v>0</v>
      </c>
      <c r="I131" s="43" t="s">
        <v>164</v>
      </c>
      <c r="J131" s="44" t="s">
        <v>208</v>
      </c>
      <c r="K131" s="30" t="s">
        <v>152</v>
      </c>
    </row>
    <row r="132" spans="1:11" x14ac:dyDescent="0.3">
      <c r="A132" s="4">
        <v>1</v>
      </c>
      <c r="B132" s="32" t="s">
        <v>26</v>
      </c>
      <c r="C132" s="10" t="s">
        <v>27</v>
      </c>
      <c r="D132" s="23">
        <v>43886.523240740738</v>
      </c>
      <c r="E132" s="23">
        <v>43884.833333333336</v>
      </c>
      <c r="F132" s="19">
        <v>13747</v>
      </c>
      <c r="G132" s="19">
        <v>0</v>
      </c>
      <c r="H132" s="19">
        <v>0</v>
      </c>
      <c r="I132" s="43" t="s">
        <v>164</v>
      </c>
      <c r="J132" s="44" t="s">
        <v>190</v>
      </c>
      <c r="K132" s="30" t="s">
        <v>150</v>
      </c>
    </row>
    <row r="133" spans="1:11" x14ac:dyDescent="0.3">
      <c r="A133" s="4">
        <v>1</v>
      </c>
      <c r="B133" s="32" t="s">
        <v>26</v>
      </c>
      <c r="C133" s="10" t="s">
        <v>27</v>
      </c>
      <c r="D133" s="23">
        <v>43885.354861111111</v>
      </c>
      <c r="E133" s="23">
        <v>43884.916666666664</v>
      </c>
      <c r="F133" s="19">
        <v>26544.43</v>
      </c>
      <c r="G133" s="19">
        <v>0</v>
      </c>
      <c r="H133" s="19">
        <v>0</v>
      </c>
      <c r="I133" s="43" t="s">
        <v>164</v>
      </c>
      <c r="J133" s="44" t="s">
        <v>207</v>
      </c>
      <c r="K133" s="30" t="s">
        <v>150</v>
      </c>
    </row>
    <row r="134" spans="1:11" x14ac:dyDescent="0.3">
      <c r="A134" s="4">
        <v>1</v>
      </c>
      <c r="B134" s="32" t="s">
        <v>26</v>
      </c>
      <c r="C134" s="10" t="s">
        <v>27</v>
      </c>
      <c r="D134" s="23">
        <v>44006.423611111109</v>
      </c>
      <c r="E134" s="23">
        <v>43893</v>
      </c>
      <c r="F134" s="19">
        <v>10550.95</v>
      </c>
      <c r="G134" s="19">
        <v>0</v>
      </c>
      <c r="H134" s="19">
        <v>22161.15</v>
      </c>
      <c r="I134" s="43" t="s">
        <v>154</v>
      </c>
      <c r="J134" s="43" t="s">
        <v>6</v>
      </c>
      <c r="K134" s="30" t="s">
        <v>152</v>
      </c>
    </row>
    <row r="135" spans="1:11" x14ac:dyDescent="0.3">
      <c r="A135" s="4">
        <v>1</v>
      </c>
      <c r="B135" s="32" t="s">
        <v>26</v>
      </c>
      <c r="C135" s="10" t="s">
        <v>27</v>
      </c>
      <c r="D135" s="23">
        <v>44169</v>
      </c>
      <c r="E135" s="23">
        <v>43900</v>
      </c>
      <c r="F135" s="19">
        <v>500</v>
      </c>
      <c r="G135" s="19">
        <v>0</v>
      </c>
      <c r="H135" s="19">
        <v>0</v>
      </c>
      <c r="I135" s="43" t="s">
        <v>164</v>
      </c>
      <c r="J135" s="43" t="s">
        <v>6</v>
      </c>
      <c r="K135" s="30" t="s">
        <v>152</v>
      </c>
    </row>
    <row r="136" spans="1:11" x14ac:dyDescent="0.3">
      <c r="A136" s="4">
        <v>1</v>
      </c>
      <c r="B136" s="32" t="s">
        <v>26</v>
      </c>
      <c r="C136" s="10" t="s">
        <v>27</v>
      </c>
      <c r="D136" s="23">
        <v>44116.475694444445</v>
      </c>
      <c r="E136" s="23">
        <v>43943</v>
      </c>
      <c r="F136" s="19">
        <v>0</v>
      </c>
      <c r="G136" s="19">
        <v>0</v>
      </c>
      <c r="H136" s="19">
        <v>2511</v>
      </c>
      <c r="I136" s="43" t="s">
        <v>154</v>
      </c>
      <c r="J136" s="43" t="s">
        <v>6</v>
      </c>
      <c r="K136" s="45" t="s">
        <v>150</v>
      </c>
    </row>
    <row r="137" spans="1:11" x14ac:dyDescent="0.3">
      <c r="A137" s="4">
        <v>1</v>
      </c>
      <c r="B137" s="32" t="s">
        <v>26</v>
      </c>
      <c r="C137" s="10" t="s">
        <v>27</v>
      </c>
      <c r="D137" s="23">
        <v>43971.671527777777</v>
      </c>
      <c r="E137" s="23">
        <v>43943.875</v>
      </c>
      <c r="F137" s="19">
        <v>0</v>
      </c>
      <c r="G137" s="19">
        <v>0</v>
      </c>
      <c r="H137" s="19">
        <v>15204</v>
      </c>
      <c r="I137" s="43" t="s">
        <v>154</v>
      </c>
      <c r="J137" s="43" t="s">
        <v>6</v>
      </c>
      <c r="K137" s="30" t="s">
        <v>152</v>
      </c>
    </row>
    <row r="138" spans="1:11" x14ac:dyDescent="0.3">
      <c r="A138" s="4">
        <v>1</v>
      </c>
      <c r="B138" s="32" t="s">
        <v>26</v>
      </c>
      <c r="C138" s="10" t="s">
        <v>27</v>
      </c>
      <c r="D138" s="23">
        <v>44286.538194444445</v>
      </c>
      <c r="E138" s="23">
        <v>43963</v>
      </c>
      <c r="F138" s="19">
        <v>2209.5100000000002</v>
      </c>
      <c r="G138" s="19">
        <v>0</v>
      </c>
      <c r="H138" s="19">
        <v>0</v>
      </c>
      <c r="I138" s="43" t="s">
        <v>164</v>
      </c>
      <c r="J138" s="43" t="s">
        <v>6</v>
      </c>
      <c r="K138" s="30" t="s">
        <v>150</v>
      </c>
    </row>
    <row r="139" spans="1:11" x14ac:dyDescent="0.3">
      <c r="A139" s="4">
        <v>1</v>
      </c>
      <c r="B139" s="32" t="s">
        <v>26</v>
      </c>
      <c r="C139" s="10" t="s">
        <v>27</v>
      </c>
      <c r="D139" s="23">
        <v>43992.459027777775</v>
      </c>
      <c r="E139" s="23">
        <v>43974</v>
      </c>
      <c r="F139" s="19">
        <v>200</v>
      </c>
      <c r="G139" s="19">
        <v>0</v>
      </c>
      <c r="H139" s="19">
        <v>0</v>
      </c>
      <c r="I139" s="43" t="s">
        <v>164</v>
      </c>
      <c r="J139" s="44" t="s">
        <v>190</v>
      </c>
      <c r="K139" s="30" t="s">
        <v>150</v>
      </c>
    </row>
    <row r="140" spans="1:11" x14ac:dyDescent="0.3">
      <c r="A140" s="4">
        <v>1</v>
      </c>
      <c r="B140" s="32" t="s">
        <v>26</v>
      </c>
      <c r="C140" s="10" t="s">
        <v>27</v>
      </c>
      <c r="D140" s="23">
        <v>43994.416666666664</v>
      </c>
      <c r="E140" s="23">
        <v>43985.46875</v>
      </c>
      <c r="F140" s="19">
        <v>613</v>
      </c>
      <c r="G140" s="19">
        <v>0</v>
      </c>
      <c r="H140" s="19">
        <v>0</v>
      </c>
      <c r="I140" s="43" t="s">
        <v>164</v>
      </c>
      <c r="J140" s="44" t="s">
        <v>205</v>
      </c>
      <c r="K140" s="30" t="s">
        <v>152</v>
      </c>
    </row>
    <row r="141" spans="1:11" x14ac:dyDescent="0.3">
      <c r="A141" s="4">
        <v>1</v>
      </c>
      <c r="B141" s="32" t="s">
        <v>26</v>
      </c>
      <c r="C141" s="10" t="s">
        <v>27</v>
      </c>
      <c r="D141" s="23">
        <v>44013.527777777781</v>
      </c>
      <c r="E141" s="23">
        <v>44001</v>
      </c>
      <c r="F141" s="19">
        <v>10407.51</v>
      </c>
      <c r="G141" s="19">
        <v>0</v>
      </c>
      <c r="H141" s="19">
        <v>0</v>
      </c>
      <c r="I141" s="43" t="s">
        <v>164</v>
      </c>
      <c r="J141" s="43" t="s">
        <v>6</v>
      </c>
      <c r="K141" s="30" t="s">
        <v>150</v>
      </c>
    </row>
    <row r="142" spans="1:11" x14ac:dyDescent="0.3">
      <c r="A142" s="4">
        <v>1</v>
      </c>
      <c r="B142" s="32" t="s">
        <v>26</v>
      </c>
      <c r="C142" s="10" t="s">
        <v>27</v>
      </c>
      <c r="D142" s="23">
        <v>44001.376388888886</v>
      </c>
      <c r="E142" s="23">
        <v>44001.03125</v>
      </c>
      <c r="F142" s="19">
        <v>34909.32</v>
      </c>
      <c r="G142" s="19">
        <v>0</v>
      </c>
      <c r="H142" s="19">
        <v>0</v>
      </c>
      <c r="I142" s="43" t="s">
        <v>164</v>
      </c>
      <c r="J142" s="43" t="s">
        <v>7</v>
      </c>
      <c r="K142" s="30" t="s">
        <v>150</v>
      </c>
    </row>
    <row r="143" spans="1:11" x14ac:dyDescent="0.3">
      <c r="A143" s="4">
        <v>1</v>
      </c>
      <c r="B143" s="32" t="s">
        <v>26</v>
      </c>
      <c r="C143" s="10" t="s">
        <v>27</v>
      </c>
      <c r="D143" s="23">
        <v>44152.464583333334</v>
      </c>
      <c r="E143" s="23">
        <v>44002.708333333336</v>
      </c>
      <c r="F143" s="19">
        <v>5896.86</v>
      </c>
      <c r="G143" s="19">
        <v>0</v>
      </c>
      <c r="H143" s="19">
        <v>0</v>
      </c>
      <c r="I143" s="43" t="s">
        <v>164</v>
      </c>
      <c r="J143" s="43" t="s">
        <v>6</v>
      </c>
      <c r="K143" s="45" t="s">
        <v>161</v>
      </c>
    </row>
    <row r="144" spans="1:11" x14ac:dyDescent="0.3">
      <c r="A144" s="4">
        <v>1</v>
      </c>
      <c r="B144" s="32" t="s">
        <v>26</v>
      </c>
      <c r="C144" s="10" t="s">
        <v>27</v>
      </c>
      <c r="D144" s="23">
        <v>44204.459722222222</v>
      </c>
      <c r="E144" s="23">
        <v>44012</v>
      </c>
      <c r="F144" s="19">
        <v>3098.95</v>
      </c>
      <c r="G144" s="19">
        <v>0</v>
      </c>
      <c r="H144" s="19">
        <v>0</v>
      </c>
      <c r="I144" s="43" t="s">
        <v>164</v>
      </c>
      <c r="J144" s="44" t="s">
        <v>206</v>
      </c>
      <c r="K144" s="45" t="s">
        <v>161</v>
      </c>
    </row>
    <row r="145" spans="1:11" x14ac:dyDescent="0.3">
      <c r="A145" s="4">
        <v>1</v>
      </c>
      <c r="B145" s="32" t="s">
        <v>26</v>
      </c>
      <c r="C145" s="10" t="s">
        <v>27</v>
      </c>
      <c r="D145" s="23">
        <v>44137.631944444445</v>
      </c>
      <c r="E145" s="23">
        <v>44015</v>
      </c>
      <c r="F145" s="19">
        <v>2851.61</v>
      </c>
      <c r="G145" s="19">
        <v>0</v>
      </c>
      <c r="H145" s="19">
        <v>0</v>
      </c>
      <c r="I145" s="43" t="s">
        <v>164</v>
      </c>
      <c r="J145" s="43" t="s">
        <v>6</v>
      </c>
      <c r="K145" s="30" t="s">
        <v>150</v>
      </c>
    </row>
    <row r="146" spans="1:11" x14ac:dyDescent="0.3">
      <c r="A146" s="4">
        <v>1</v>
      </c>
      <c r="B146" s="32" t="s">
        <v>26</v>
      </c>
      <c r="C146" s="10" t="s">
        <v>27</v>
      </c>
      <c r="D146" s="23">
        <v>44040.638888888891</v>
      </c>
      <c r="E146" s="23">
        <v>44015.645833333336</v>
      </c>
      <c r="F146" s="19">
        <v>4587.5</v>
      </c>
      <c r="G146" s="19">
        <v>0</v>
      </c>
      <c r="H146" s="19">
        <v>0</v>
      </c>
      <c r="I146" s="43" t="s">
        <v>164</v>
      </c>
      <c r="J146" s="43" t="s">
        <v>6</v>
      </c>
      <c r="K146" s="30" t="s">
        <v>150</v>
      </c>
    </row>
    <row r="147" spans="1:11" x14ac:dyDescent="0.3">
      <c r="A147" s="4">
        <v>1</v>
      </c>
      <c r="B147" s="32" t="s">
        <v>26</v>
      </c>
      <c r="C147" s="10" t="s">
        <v>27</v>
      </c>
      <c r="D147" s="23">
        <v>44113.662499999999</v>
      </c>
      <c r="E147" s="23">
        <v>44027.267361111109</v>
      </c>
      <c r="F147" s="19">
        <v>1400</v>
      </c>
      <c r="G147" s="19">
        <v>0</v>
      </c>
      <c r="H147" s="19">
        <v>0</v>
      </c>
      <c r="I147" s="43" t="s">
        <v>164</v>
      </c>
      <c r="J147" s="43" t="s">
        <v>6</v>
      </c>
      <c r="K147" s="30" t="s">
        <v>150</v>
      </c>
    </row>
    <row r="148" spans="1:11" x14ac:dyDescent="0.3">
      <c r="A148" s="4">
        <v>1</v>
      </c>
      <c r="B148" s="32" t="s">
        <v>26</v>
      </c>
      <c r="C148" s="10" t="s">
        <v>27</v>
      </c>
      <c r="D148" s="23">
        <v>44054.6872337963</v>
      </c>
      <c r="E148" s="23">
        <v>44032.277777777781</v>
      </c>
      <c r="F148" s="19">
        <v>2500</v>
      </c>
      <c r="G148" s="19">
        <v>0</v>
      </c>
      <c r="H148" s="19">
        <v>0</v>
      </c>
      <c r="I148" s="43" t="s">
        <v>164</v>
      </c>
      <c r="J148" s="43" t="s">
        <v>6</v>
      </c>
      <c r="K148" s="30" t="s">
        <v>152</v>
      </c>
    </row>
    <row r="149" spans="1:11" x14ac:dyDescent="0.3">
      <c r="A149" s="4">
        <v>1</v>
      </c>
      <c r="B149" s="32" t="s">
        <v>26</v>
      </c>
      <c r="C149" s="10" t="s">
        <v>27</v>
      </c>
      <c r="D149" s="23">
        <v>44048.435416666667</v>
      </c>
      <c r="E149" s="23">
        <v>44047.916666666664</v>
      </c>
      <c r="F149" s="19">
        <v>157.58000000000001</v>
      </c>
      <c r="G149" s="19">
        <v>0</v>
      </c>
      <c r="H149" s="19">
        <v>0</v>
      </c>
      <c r="I149" s="43" t="s">
        <v>164</v>
      </c>
      <c r="J149" s="43" t="s">
        <v>6</v>
      </c>
      <c r="K149" s="30" t="s">
        <v>150</v>
      </c>
    </row>
    <row r="150" spans="1:11" x14ac:dyDescent="0.3">
      <c r="A150" s="4">
        <v>1</v>
      </c>
      <c r="B150" s="32" t="s">
        <v>26</v>
      </c>
      <c r="C150" s="10" t="s">
        <v>27</v>
      </c>
      <c r="D150" s="23">
        <v>44055.659722222219</v>
      </c>
      <c r="E150" s="23">
        <v>44050</v>
      </c>
      <c r="F150" s="19">
        <v>16921.53</v>
      </c>
      <c r="G150" s="19">
        <v>0</v>
      </c>
      <c r="H150" s="19">
        <v>0</v>
      </c>
      <c r="I150" s="43" t="s">
        <v>164</v>
      </c>
      <c r="J150" s="43" t="s">
        <v>6</v>
      </c>
      <c r="K150" s="30" t="s">
        <v>150</v>
      </c>
    </row>
    <row r="151" spans="1:11" x14ac:dyDescent="0.3">
      <c r="A151" s="4">
        <v>1</v>
      </c>
      <c r="B151" s="32" t="s">
        <v>26</v>
      </c>
      <c r="C151" s="10" t="s">
        <v>27</v>
      </c>
      <c r="D151" s="23">
        <v>44153.57708333333</v>
      </c>
      <c r="E151" s="23">
        <v>44050.430555555555</v>
      </c>
      <c r="F151" s="19">
        <v>29018.639999999999</v>
      </c>
      <c r="G151" s="19">
        <v>0</v>
      </c>
      <c r="H151" s="19">
        <v>40000</v>
      </c>
      <c r="I151" s="43" t="s">
        <v>154</v>
      </c>
      <c r="J151" s="43" t="s">
        <v>28</v>
      </c>
      <c r="K151" s="30" t="s">
        <v>152</v>
      </c>
    </row>
    <row r="152" spans="1:11" x14ac:dyDescent="0.3">
      <c r="A152" s="4">
        <v>1</v>
      </c>
      <c r="B152" s="32" t="s">
        <v>26</v>
      </c>
      <c r="C152" s="10" t="s">
        <v>27</v>
      </c>
      <c r="D152" s="23">
        <v>44081.452986111108</v>
      </c>
      <c r="E152" s="23">
        <v>44051.78125</v>
      </c>
      <c r="F152" s="19">
        <v>304.02</v>
      </c>
      <c r="G152" s="19">
        <v>0</v>
      </c>
      <c r="H152" s="19">
        <v>0</v>
      </c>
      <c r="I152" s="43" t="s">
        <v>164</v>
      </c>
      <c r="J152" s="43" t="s">
        <v>6</v>
      </c>
      <c r="K152" s="45" t="s">
        <v>150</v>
      </c>
    </row>
    <row r="153" spans="1:11" x14ac:dyDescent="0.3">
      <c r="A153" s="4">
        <v>1</v>
      </c>
      <c r="B153" s="32" t="s">
        <v>26</v>
      </c>
      <c r="C153" s="10" t="s">
        <v>27</v>
      </c>
      <c r="D153" s="23">
        <v>44340.645833333336</v>
      </c>
      <c r="E153" s="23">
        <v>44060</v>
      </c>
      <c r="F153" s="19">
        <v>13480</v>
      </c>
      <c r="G153" s="19">
        <v>0</v>
      </c>
      <c r="H153" s="19">
        <v>0</v>
      </c>
      <c r="I153" s="43" t="s">
        <v>164</v>
      </c>
      <c r="J153" s="43" t="s">
        <v>6</v>
      </c>
      <c r="K153" s="30" t="s">
        <v>152</v>
      </c>
    </row>
    <row r="154" spans="1:11" x14ac:dyDescent="0.3">
      <c r="A154" s="4">
        <v>1</v>
      </c>
      <c r="B154" s="32" t="s">
        <v>26</v>
      </c>
      <c r="C154" s="10" t="s">
        <v>27</v>
      </c>
      <c r="D154" s="23">
        <v>44769.579861111109</v>
      </c>
      <c r="E154" s="23">
        <v>44063.75</v>
      </c>
      <c r="F154" s="19">
        <v>0</v>
      </c>
      <c r="G154" s="19">
        <v>0</v>
      </c>
      <c r="H154" s="19">
        <v>50000</v>
      </c>
      <c r="I154" s="43" t="s">
        <v>154</v>
      </c>
      <c r="J154" s="43" t="s">
        <v>6</v>
      </c>
      <c r="K154" s="30" t="s">
        <v>152</v>
      </c>
    </row>
    <row r="155" spans="1:11" x14ac:dyDescent="0.3">
      <c r="A155" s="4">
        <v>1</v>
      </c>
      <c r="B155" s="32" t="s">
        <v>26</v>
      </c>
      <c r="C155" s="10" t="s">
        <v>27</v>
      </c>
      <c r="D155" s="23">
        <v>44123.65347222222</v>
      </c>
      <c r="E155" s="23">
        <v>44068</v>
      </c>
      <c r="F155" s="19">
        <v>4229</v>
      </c>
      <c r="G155" s="19">
        <v>0</v>
      </c>
      <c r="H155" s="19">
        <v>0</v>
      </c>
      <c r="I155" s="43" t="s">
        <v>164</v>
      </c>
      <c r="J155" s="44" t="s">
        <v>205</v>
      </c>
      <c r="K155" s="30" t="s">
        <v>152</v>
      </c>
    </row>
    <row r="156" spans="1:11" x14ac:dyDescent="0.3">
      <c r="A156" s="4">
        <v>1</v>
      </c>
      <c r="B156" s="32" t="s">
        <v>26</v>
      </c>
      <c r="C156" s="10" t="s">
        <v>27</v>
      </c>
      <c r="D156" s="23">
        <v>44750.592361111114</v>
      </c>
      <c r="E156" s="23">
        <v>44070</v>
      </c>
      <c r="F156" s="19">
        <v>3474</v>
      </c>
      <c r="G156" s="19">
        <v>0</v>
      </c>
      <c r="H156" s="19">
        <v>0</v>
      </c>
      <c r="I156" s="43" t="s">
        <v>164</v>
      </c>
      <c r="J156" s="43" t="s">
        <v>6</v>
      </c>
      <c r="K156" s="30" t="s">
        <v>152</v>
      </c>
    </row>
    <row r="157" spans="1:11" x14ac:dyDescent="0.3">
      <c r="A157" s="4">
        <v>1</v>
      </c>
      <c r="B157" s="32" t="s">
        <v>26</v>
      </c>
      <c r="C157" s="10" t="s">
        <v>27</v>
      </c>
      <c r="D157" s="23">
        <v>44078.57916666667</v>
      </c>
      <c r="E157" s="23">
        <v>44075.6875</v>
      </c>
      <c r="F157" s="19">
        <v>15053.97</v>
      </c>
      <c r="G157" s="19">
        <v>0</v>
      </c>
      <c r="H157" s="19">
        <v>0</v>
      </c>
      <c r="I157" s="43" t="s">
        <v>164</v>
      </c>
      <c r="J157" s="43" t="s">
        <v>6</v>
      </c>
      <c r="K157" s="30" t="s">
        <v>150</v>
      </c>
    </row>
    <row r="158" spans="1:11" x14ac:dyDescent="0.3">
      <c r="A158" s="4">
        <v>1</v>
      </c>
      <c r="B158" s="32" t="s">
        <v>26</v>
      </c>
      <c r="C158" s="10" t="s">
        <v>27</v>
      </c>
      <c r="D158" s="23">
        <v>44272.617361111108</v>
      </c>
      <c r="E158" s="23">
        <v>44096</v>
      </c>
      <c r="F158" s="19">
        <v>0</v>
      </c>
      <c r="G158" s="19">
        <v>0</v>
      </c>
      <c r="H158" s="19">
        <v>6809.71</v>
      </c>
      <c r="I158" s="43" t="s">
        <v>154</v>
      </c>
      <c r="J158" s="43" t="s">
        <v>6</v>
      </c>
      <c r="K158" s="45" t="s">
        <v>161</v>
      </c>
    </row>
    <row r="159" spans="1:11" x14ac:dyDescent="0.3">
      <c r="A159" s="4">
        <v>1</v>
      </c>
      <c r="B159" s="32" t="s">
        <v>26</v>
      </c>
      <c r="C159" s="10" t="s">
        <v>27</v>
      </c>
      <c r="D159" s="23">
        <v>44228.5625</v>
      </c>
      <c r="E159" s="23">
        <v>44097.333333333336</v>
      </c>
      <c r="F159" s="19">
        <v>37000</v>
      </c>
      <c r="G159" s="19">
        <v>0</v>
      </c>
      <c r="H159" s="19">
        <v>0</v>
      </c>
      <c r="I159" s="43" t="s">
        <v>164</v>
      </c>
      <c r="J159" s="43" t="s">
        <v>6</v>
      </c>
      <c r="K159" s="30" t="s">
        <v>152</v>
      </c>
    </row>
    <row r="160" spans="1:11" x14ac:dyDescent="0.3">
      <c r="A160" s="4">
        <v>1</v>
      </c>
      <c r="B160" s="32" t="s">
        <v>26</v>
      </c>
      <c r="C160" s="10" t="s">
        <v>27</v>
      </c>
      <c r="D160" s="23">
        <v>44130.633692129632</v>
      </c>
      <c r="E160" s="23">
        <v>44126.895833333336</v>
      </c>
      <c r="F160" s="19">
        <v>5209.8500000000004</v>
      </c>
      <c r="G160" s="19">
        <v>0</v>
      </c>
      <c r="H160" s="19">
        <v>0</v>
      </c>
      <c r="I160" s="43" t="s">
        <v>164</v>
      </c>
      <c r="J160" s="43" t="s">
        <v>6</v>
      </c>
      <c r="K160" s="30" t="s">
        <v>150</v>
      </c>
    </row>
    <row r="161" spans="1:11" x14ac:dyDescent="0.3">
      <c r="A161" s="4">
        <v>1</v>
      </c>
      <c r="B161" s="32" t="s">
        <v>26</v>
      </c>
      <c r="C161" s="10" t="s">
        <v>27</v>
      </c>
      <c r="D161" s="23">
        <v>44139.532638888886</v>
      </c>
      <c r="E161" s="23">
        <v>44128.604166666664</v>
      </c>
      <c r="F161" s="19">
        <v>4500</v>
      </c>
      <c r="G161" s="19">
        <v>0</v>
      </c>
      <c r="H161" s="19">
        <v>0</v>
      </c>
      <c r="I161" s="43" t="s">
        <v>164</v>
      </c>
      <c r="J161" s="43" t="s">
        <v>6</v>
      </c>
      <c r="K161" s="30" t="s">
        <v>152</v>
      </c>
    </row>
    <row r="162" spans="1:11" x14ac:dyDescent="0.3">
      <c r="A162" s="4">
        <v>1</v>
      </c>
      <c r="B162" s="32" t="s">
        <v>26</v>
      </c>
      <c r="C162" s="10" t="s">
        <v>27</v>
      </c>
      <c r="D162" s="23">
        <v>44147.63113425926</v>
      </c>
      <c r="E162" s="23">
        <v>44135.708333333336</v>
      </c>
      <c r="F162" s="19">
        <v>5540</v>
      </c>
      <c r="G162" s="19">
        <v>0</v>
      </c>
      <c r="H162" s="19">
        <v>0</v>
      </c>
      <c r="I162" s="43" t="s">
        <v>164</v>
      </c>
      <c r="J162" s="43" t="s">
        <v>6</v>
      </c>
      <c r="K162" s="30" t="s">
        <v>150</v>
      </c>
    </row>
    <row r="163" spans="1:11" x14ac:dyDescent="0.3">
      <c r="A163" s="4">
        <v>1</v>
      </c>
      <c r="B163" s="32" t="s">
        <v>26</v>
      </c>
      <c r="C163" s="10" t="s">
        <v>27</v>
      </c>
      <c r="D163" s="23">
        <v>44263.408333333333</v>
      </c>
      <c r="E163" s="23">
        <v>44136</v>
      </c>
      <c r="F163" s="19">
        <v>5641.8</v>
      </c>
      <c r="G163" s="19">
        <v>0</v>
      </c>
      <c r="H163" s="19">
        <v>0</v>
      </c>
      <c r="I163" s="43" t="s">
        <v>164</v>
      </c>
      <c r="J163" s="43" t="s">
        <v>6</v>
      </c>
      <c r="K163" s="30" t="s">
        <v>150</v>
      </c>
    </row>
    <row r="164" spans="1:11" x14ac:dyDescent="0.3">
      <c r="A164" s="4">
        <v>1</v>
      </c>
      <c r="B164" s="32" t="s">
        <v>26</v>
      </c>
      <c r="C164" s="10" t="s">
        <v>27</v>
      </c>
      <c r="D164" s="23">
        <v>44186.388888888891</v>
      </c>
      <c r="E164" s="23">
        <v>44141</v>
      </c>
      <c r="F164" s="19">
        <v>9000</v>
      </c>
      <c r="G164" s="19">
        <v>0</v>
      </c>
      <c r="H164" s="19">
        <v>0</v>
      </c>
      <c r="I164" s="43" t="s">
        <v>164</v>
      </c>
      <c r="J164" s="43" t="s">
        <v>6</v>
      </c>
      <c r="K164" s="30" t="s">
        <v>152</v>
      </c>
    </row>
    <row r="165" spans="1:11" x14ac:dyDescent="0.3">
      <c r="A165" s="4">
        <v>1</v>
      </c>
      <c r="B165" s="32" t="s">
        <v>26</v>
      </c>
      <c r="C165" s="10" t="s">
        <v>27</v>
      </c>
      <c r="D165" s="23">
        <v>44348.472222222219</v>
      </c>
      <c r="E165" s="23">
        <v>44145.673611111109</v>
      </c>
      <c r="F165" s="19">
        <v>30000</v>
      </c>
      <c r="G165" s="19">
        <v>0</v>
      </c>
      <c r="H165" s="19">
        <v>0</v>
      </c>
      <c r="I165" s="43" t="s">
        <v>164</v>
      </c>
      <c r="J165" s="43" t="s">
        <v>6</v>
      </c>
      <c r="K165" s="30" t="s">
        <v>152</v>
      </c>
    </row>
    <row r="166" spans="1:11" x14ac:dyDescent="0.3">
      <c r="A166" s="4">
        <v>1</v>
      </c>
      <c r="B166" s="32" t="s">
        <v>26</v>
      </c>
      <c r="C166" s="10" t="s">
        <v>27</v>
      </c>
      <c r="D166" s="23">
        <v>44179.477777777778</v>
      </c>
      <c r="E166" s="23">
        <v>44170.166666666664</v>
      </c>
      <c r="F166" s="19">
        <v>1979.85</v>
      </c>
      <c r="G166" s="19">
        <v>0</v>
      </c>
      <c r="H166" s="19">
        <v>0</v>
      </c>
      <c r="I166" s="43" t="s">
        <v>164</v>
      </c>
      <c r="J166" s="43" t="s">
        <v>6</v>
      </c>
      <c r="K166" s="30" t="s">
        <v>150</v>
      </c>
    </row>
    <row r="167" spans="1:11" x14ac:dyDescent="0.3">
      <c r="A167" s="4">
        <v>1</v>
      </c>
      <c r="B167" s="32" t="s">
        <v>26</v>
      </c>
      <c r="C167" s="10" t="s">
        <v>27</v>
      </c>
      <c r="D167" s="23">
        <v>44260.625</v>
      </c>
      <c r="E167" s="23">
        <v>44194</v>
      </c>
      <c r="F167" s="19">
        <v>0</v>
      </c>
      <c r="G167" s="19">
        <v>0</v>
      </c>
      <c r="H167" s="19">
        <v>11411.87</v>
      </c>
      <c r="I167" s="43" t="s">
        <v>154</v>
      </c>
      <c r="J167" s="43" t="s">
        <v>6</v>
      </c>
      <c r="K167" s="30" t="s">
        <v>150</v>
      </c>
    </row>
    <row r="168" spans="1:11" x14ac:dyDescent="0.3">
      <c r="A168" s="4">
        <v>1</v>
      </c>
      <c r="B168" s="32" t="s">
        <v>26</v>
      </c>
      <c r="C168" s="10" t="s">
        <v>27</v>
      </c>
      <c r="D168" s="23">
        <v>44622.4375</v>
      </c>
      <c r="E168" s="23">
        <v>44203</v>
      </c>
      <c r="F168" s="19">
        <v>0</v>
      </c>
      <c r="G168" s="19">
        <v>0</v>
      </c>
      <c r="H168" s="19">
        <v>5887</v>
      </c>
      <c r="I168" s="43" t="s">
        <v>154</v>
      </c>
      <c r="J168" s="43" t="s">
        <v>6</v>
      </c>
      <c r="K168" s="30" t="s">
        <v>152</v>
      </c>
    </row>
    <row r="169" spans="1:11" x14ac:dyDescent="0.3">
      <c r="A169" s="4">
        <v>1</v>
      </c>
      <c r="B169" s="32" t="s">
        <v>26</v>
      </c>
      <c r="C169" s="10" t="s">
        <v>27</v>
      </c>
      <c r="D169" s="23">
        <v>44421.525000000001</v>
      </c>
      <c r="E169" s="23">
        <v>44211.5</v>
      </c>
      <c r="F169" s="19">
        <v>4500</v>
      </c>
      <c r="G169" s="19">
        <v>0</v>
      </c>
      <c r="H169" s="19">
        <v>0</v>
      </c>
      <c r="I169" s="43" t="s">
        <v>164</v>
      </c>
      <c r="J169" s="44" t="s">
        <v>204</v>
      </c>
      <c r="K169" s="30" t="s">
        <v>152</v>
      </c>
    </row>
    <row r="170" spans="1:11" x14ac:dyDescent="0.3">
      <c r="A170" s="4">
        <v>1</v>
      </c>
      <c r="B170" s="32" t="s">
        <v>26</v>
      </c>
      <c r="C170" s="10" t="s">
        <v>27</v>
      </c>
      <c r="D170" s="23">
        <v>44334.413194444445</v>
      </c>
      <c r="E170" s="23">
        <v>44211.638888888891</v>
      </c>
      <c r="F170" s="19">
        <v>6901.09</v>
      </c>
      <c r="G170" s="19">
        <v>0</v>
      </c>
      <c r="H170" s="19">
        <v>0</v>
      </c>
      <c r="I170" s="43" t="s">
        <v>164</v>
      </c>
      <c r="J170" s="43" t="s">
        <v>6</v>
      </c>
      <c r="K170" s="30" t="s">
        <v>152</v>
      </c>
    </row>
    <row r="171" spans="1:11" x14ac:dyDescent="0.3">
      <c r="A171" s="4">
        <v>1</v>
      </c>
      <c r="B171" s="32" t="s">
        <v>26</v>
      </c>
      <c r="C171" s="10" t="s">
        <v>27</v>
      </c>
      <c r="D171" s="23">
        <v>44260.586111111108</v>
      </c>
      <c r="E171" s="23">
        <v>44215.302083333336</v>
      </c>
      <c r="F171" s="19">
        <v>12000</v>
      </c>
      <c r="G171" s="19">
        <v>0</v>
      </c>
      <c r="H171" s="19">
        <v>0</v>
      </c>
      <c r="I171" s="43" t="s">
        <v>164</v>
      </c>
      <c r="J171" s="44" t="s">
        <v>203</v>
      </c>
      <c r="K171" s="30" t="s">
        <v>152</v>
      </c>
    </row>
    <row r="172" spans="1:11" x14ac:dyDescent="0.3">
      <c r="A172" s="4">
        <v>1</v>
      </c>
      <c r="B172" s="32" t="s">
        <v>26</v>
      </c>
      <c r="C172" s="10" t="s">
        <v>27</v>
      </c>
      <c r="D172" s="23">
        <v>44239.381944444445</v>
      </c>
      <c r="E172" s="23">
        <v>44216.569444444445</v>
      </c>
      <c r="F172" s="19">
        <v>900</v>
      </c>
      <c r="G172" s="19">
        <v>0</v>
      </c>
      <c r="H172" s="19">
        <v>0</v>
      </c>
      <c r="I172" s="43" t="s">
        <v>164</v>
      </c>
      <c r="J172" s="43" t="s">
        <v>7</v>
      </c>
      <c r="K172" s="30" t="s">
        <v>150</v>
      </c>
    </row>
    <row r="173" spans="1:11" x14ac:dyDescent="0.3">
      <c r="A173" s="4">
        <v>1</v>
      </c>
      <c r="B173" s="32" t="s">
        <v>26</v>
      </c>
      <c r="C173" s="10" t="s">
        <v>27</v>
      </c>
      <c r="D173" s="23">
        <v>44256.488888888889</v>
      </c>
      <c r="E173" s="23">
        <v>44220</v>
      </c>
      <c r="F173" s="19">
        <v>15000</v>
      </c>
      <c r="G173" s="19">
        <v>0</v>
      </c>
      <c r="H173" s="19">
        <v>0</v>
      </c>
      <c r="I173" s="43" t="s">
        <v>164</v>
      </c>
      <c r="J173" s="43" t="s">
        <v>6</v>
      </c>
      <c r="K173" s="30" t="s">
        <v>152</v>
      </c>
    </row>
    <row r="174" spans="1:11" x14ac:dyDescent="0.3">
      <c r="A174" s="4">
        <v>1</v>
      </c>
      <c r="B174" s="33" t="s">
        <v>20</v>
      </c>
      <c r="C174" s="18" t="s">
        <v>21</v>
      </c>
      <c r="D174" s="23">
        <v>44231.51458333333</v>
      </c>
      <c r="E174" s="23">
        <v>44231.25</v>
      </c>
      <c r="F174" s="19">
        <v>759.96</v>
      </c>
      <c r="G174" s="19">
        <v>0</v>
      </c>
      <c r="H174" s="19">
        <v>0</v>
      </c>
      <c r="I174" s="43" t="s">
        <v>164</v>
      </c>
      <c r="J174" s="43" t="s">
        <v>7</v>
      </c>
      <c r="K174" s="45" t="s">
        <v>150</v>
      </c>
    </row>
    <row r="175" spans="1:11" x14ac:dyDescent="0.3">
      <c r="A175" s="4">
        <v>1</v>
      </c>
      <c r="B175" s="33" t="s">
        <v>20</v>
      </c>
      <c r="C175" s="18" t="s">
        <v>21</v>
      </c>
      <c r="D175" s="23">
        <v>44307.662499999999</v>
      </c>
      <c r="E175" s="23">
        <v>44233</v>
      </c>
      <c r="F175" s="19">
        <v>4714.4399999999996</v>
      </c>
      <c r="G175" s="19">
        <v>0</v>
      </c>
      <c r="H175" s="19">
        <v>0</v>
      </c>
      <c r="I175" s="43" t="s">
        <v>164</v>
      </c>
      <c r="J175" s="43" t="s">
        <v>6</v>
      </c>
      <c r="K175" s="30" t="s">
        <v>150</v>
      </c>
    </row>
    <row r="176" spans="1:11" x14ac:dyDescent="0.3">
      <c r="A176" s="4">
        <v>1</v>
      </c>
      <c r="B176" s="33" t="s">
        <v>20</v>
      </c>
      <c r="C176" s="18" t="s">
        <v>21</v>
      </c>
      <c r="D176" s="23">
        <v>44235.375694444447</v>
      </c>
      <c r="E176" s="23">
        <v>44233.833333333336</v>
      </c>
      <c r="F176" s="19">
        <v>8704.3700000000008</v>
      </c>
      <c r="G176" s="19">
        <v>0</v>
      </c>
      <c r="H176" s="19">
        <v>0</v>
      </c>
      <c r="I176" s="43" t="s">
        <v>164</v>
      </c>
      <c r="J176" s="44" t="s">
        <v>202</v>
      </c>
      <c r="K176" s="30" t="s">
        <v>150</v>
      </c>
    </row>
    <row r="177" spans="1:11" x14ac:dyDescent="0.3">
      <c r="A177" s="4">
        <v>1</v>
      </c>
      <c r="B177" s="33" t="s">
        <v>20</v>
      </c>
      <c r="C177" s="18" t="s">
        <v>21</v>
      </c>
      <c r="D177" s="23">
        <v>44235.597916666666</v>
      </c>
      <c r="E177" s="23">
        <v>44233.833333333336</v>
      </c>
      <c r="F177" s="19">
        <v>19019.93</v>
      </c>
      <c r="G177" s="19">
        <v>0</v>
      </c>
      <c r="H177" s="19">
        <v>0</v>
      </c>
      <c r="I177" s="43" t="s">
        <v>164</v>
      </c>
      <c r="J177" s="44" t="s">
        <v>201</v>
      </c>
      <c r="K177" s="30" t="s">
        <v>150</v>
      </c>
    </row>
    <row r="178" spans="1:11" x14ac:dyDescent="0.3">
      <c r="A178" s="4">
        <v>1</v>
      </c>
      <c r="B178" s="33" t="s">
        <v>20</v>
      </c>
      <c r="C178" s="18" t="s">
        <v>21</v>
      </c>
      <c r="D178" s="23">
        <v>44260.6</v>
      </c>
      <c r="E178" s="23">
        <v>44233.833333333336</v>
      </c>
      <c r="F178" s="19">
        <v>3568.56</v>
      </c>
      <c r="G178" s="19">
        <v>0</v>
      </c>
      <c r="H178" s="19">
        <v>0</v>
      </c>
      <c r="I178" s="43" t="s">
        <v>164</v>
      </c>
      <c r="J178" s="43" t="s">
        <v>6</v>
      </c>
      <c r="K178" s="30" t="s">
        <v>150</v>
      </c>
    </row>
    <row r="179" spans="1:11" x14ac:dyDescent="0.3">
      <c r="A179" s="4">
        <v>1</v>
      </c>
      <c r="B179" s="33" t="s">
        <v>20</v>
      </c>
      <c r="C179" s="18" t="s">
        <v>21</v>
      </c>
      <c r="D179" s="23">
        <v>44770.633333333331</v>
      </c>
      <c r="E179" s="23">
        <v>44237.666666666664</v>
      </c>
      <c r="F179" s="19">
        <v>0</v>
      </c>
      <c r="G179" s="19">
        <v>0</v>
      </c>
      <c r="H179" s="19">
        <v>5000</v>
      </c>
      <c r="I179" s="43" t="s">
        <v>154</v>
      </c>
      <c r="J179" s="44" t="s">
        <v>200</v>
      </c>
      <c r="K179" s="30" t="s">
        <v>152</v>
      </c>
    </row>
    <row r="180" spans="1:11" x14ac:dyDescent="0.3">
      <c r="A180" s="4">
        <v>1</v>
      </c>
      <c r="B180" s="33" t="s">
        <v>20</v>
      </c>
      <c r="C180" s="18" t="s">
        <v>21</v>
      </c>
      <c r="D180" s="23">
        <v>44519.488888888889</v>
      </c>
      <c r="E180" s="23">
        <v>44239.770833333336</v>
      </c>
      <c r="F180" s="19">
        <v>0</v>
      </c>
      <c r="G180" s="19">
        <v>0</v>
      </c>
      <c r="H180" s="19">
        <v>46750</v>
      </c>
      <c r="I180" s="43" t="s">
        <v>154</v>
      </c>
      <c r="J180" s="43" t="s">
        <v>6</v>
      </c>
      <c r="K180" s="30" t="s">
        <v>152</v>
      </c>
    </row>
    <row r="181" spans="1:11" x14ac:dyDescent="0.3">
      <c r="A181" s="4">
        <v>1</v>
      </c>
      <c r="B181" s="33" t="s">
        <v>20</v>
      </c>
      <c r="C181" s="18" t="s">
        <v>21</v>
      </c>
      <c r="D181" s="23">
        <v>44531.65347222222</v>
      </c>
      <c r="E181" s="23">
        <v>44241.5</v>
      </c>
      <c r="F181" s="19">
        <v>1244.44</v>
      </c>
      <c r="G181" s="19">
        <v>0</v>
      </c>
      <c r="H181" s="19">
        <v>0</v>
      </c>
      <c r="I181" s="43" t="s">
        <v>164</v>
      </c>
      <c r="J181" s="44" t="s">
        <v>199</v>
      </c>
      <c r="K181" s="30" t="s">
        <v>152</v>
      </c>
    </row>
    <row r="182" spans="1:11" x14ac:dyDescent="0.3">
      <c r="A182" s="4">
        <v>1</v>
      </c>
      <c r="B182" s="33" t="s">
        <v>20</v>
      </c>
      <c r="C182" s="18" t="s">
        <v>21</v>
      </c>
      <c r="D182" s="23">
        <v>44396.5625</v>
      </c>
      <c r="E182" s="23">
        <v>44244.89166666667</v>
      </c>
      <c r="F182" s="19">
        <v>11386.68</v>
      </c>
      <c r="G182" s="19">
        <v>0</v>
      </c>
      <c r="H182" s="19">
        <v>0</v>
      </c>
      <c r="I182" s="43" t="s">
        <v>164</v>
      </c>
      <c r="J182" s="43" t="s">
        <v>7</v>
      </c>
      <c r="K182" s="30" t="s">
        <v>150</v>
      </c>
    </row>
    <row r="183" spans="1:11" x14ac:dyDescent="0.3">
      <c r="A183" s="4">
        <v>1</v>
      </c>
      <c r="B183" s="33" t="s">
        <v>20</v>
      </c>
      <c r="C183" s="18" t="s">
        <v>21</v>
      </c>
      <c r="D183" s="23">
        <v>44538.533333333333</v>
      </c>
      <c r="E183" s="23">
        <v>44245</v>
      </c>
      <c r="F183" s="19">
        <v>1439.55</v>
      </c>
      <c r="G183" s="19">
        <v>0</v>
      </c>
      <c r="H183" s="19">
        <v>0</v>
      </c>
      <c r="I183" s="43" t="s">
        <v>164</v>
      </c>
      <c r="J183" s="43" t="s">
        <v>6</v>
      </c>
      <c r="K183" s="30" t="s">
        <v>150</v>
      </c>
    </row>
    <row r="184" spans="1:11" x14ac:dyDescent="0.3">
      <c r="A184" s="4">
        <v>1</v>
      </c>
      <c r="B184" s="33" t="s">
        <v>20</v>
      </c>
      <c r="C184" s="18" t="s">
        <v>21</v>
      </c>
      <c r="D184" s="23">
        <v>44533.529166666667</v>
      </c>
      <c r="E184" s="23">
        <v>44246.743055555555</v>
      </c>
      <c r="F184" s="19">
        <v>6500</v>
      </c>
      <c r="G184" s="19">
        <v>0</v>
      </c>
      <c r="H184" s="19">
        <v>0</v>
      </c>
      <c r="I184" s="43" t="s">
        <v>164</v>
      </c>
      <c r="J184" s="43" t="s">
        <v>6</v>
      </c>
      <c r="K184" s="45" t="s">
        <v>161</v>
      </c>
    </row>
    <row r="185" spans="1:11" x14ac:dyDescent="0.3">
      <c r="A185" s="4">
        <v>1</v>
      </c>
      <c r="B185" s="33" t="s">
        <v>20</v>
      </c>
      <c r="C185" s="18" t="s">
        <v>21</v>
      </c>
      <c r="D185" s="23">
        <v>44544.60833333333</v>
      </c>
      <c r="E185" s="23">
        <v>44246.75</v>
      </c>
      <c r="F185" s="19">
        <v>5866.88</v>
      </c>
      <c r="G185" s="19">
        <v>0</v>
      </c>
      <c r="H185" s="19">
        <v>0</v>
      </c>
      <c r="I185" s="43" t="s">
        <v>164</v>
      </c>
      <c r="J185" s="43" t="s">
        <v>6</v>
      </c>
      <c r="K185" s="30" t="s">
        <v>150</v>
      </c>
    </row>
    <row r="186" spans="1:11" x14ac:dyDescent="0.3">
      <c r="A186" s="4">
        <v>1</v>
      </c>
      <c r="B186" s="33" t="s">
        <v>20</v>
      </c>
      <c r="C186" s="18" t="s">
        <v>21</v>
      </c>
      <c r="D186" s="23">
        <v>44267.609722222223</v>
      </c>
      <c r="E186" s="23">
        <v>44262</v>
      </c>
      <c r="F186" s="19">
        <v>1745.31</v>
      </c>
      <c r="G186" s="19">
        <v>0</v>
      </c>
      <c r="H186" s="19">
        <v>0</v>
      </c>
      <c r="I186" s="43" t="s">
        <v>164</v>
      </c>
      <c r="J186" s="44" t="s">
        <v>190</v>
      </c>
      <c r="K186" s="30" t="s">
        <v>150</v>
      </c>
    </row>
    <row r="187" spans="1:11" x14ac:dyDescent="0.3">
      <c r="A187" s="4">
        <v>1</v>
      </c>
      <c r="B187" s="33" t="s">
        <v>20</v>
      </c>
      <c r="C187" s="18" t="s">
        <v>21</v>
      </c>
      <c r="D187" s="23">
        <v>44526.536805555559</v>
      </c>
      <c r="E187" s="23">
        <v>44280</v>
      </c>
      <c r="F187" s="19">
        <v>360.75</v>
      </c>
      <c r="G187" s="19">
        <v>0</v>
      </c>
      <c r="H187" s="19">
        <v>0</v>
      </c>
      <c r="I187" s="43" t="s">
        <v>164</v>
      </c>
      <c r="J187" s="44" t="s">
        <v>162</v>
      </c>
      <c r="K187" s="45" t="s">
        <v>161</v>
      </c>
    </row>
    <row r="188" spans="1:11" x14ac:dyDescent="0.3">
      <c r="A188" s="4">
        <v>1</v>
      </c>
      <c r="B188" s="33" t="s">
        <v>20</v>
      </c>
      <c r="C188" s="18" t="s">
        <v>21</v>
      </c>
      <c r="D188" s="23">
        <v>44473.541666666664</v>
      </c>
      <c r="E188" s="23">
        <v>44287</v>
      </c>
      <c r="F188" s="19">
        <v>0</v>
      </c>
      <c r="G188" s="19">
        <v>0</v>
      </c>
      <c r="H188" s="19">
        <v>5050</v>
      </c>
      <c r="I188" s="43" t="s">
        <v>154</v>
      </c>
      <c r="J188" s="43" t="s">
        <v>6</v>
      </c>
      <c r="K188" s="30" t="s">
        <v>150</v>
      </c>
    </row>
    <row r="189" spans="1:11" x14ac:dyDescent="0.3">
      <c r="A189" s="4">
        <v>1</v>
      </c>
      <c r="B189" s="33" t="s">
        <v>20</v>
      </c>
      <c r="C189" s="18" t="s">
        <v>21</v>
      </c>
      <c r="D189" s="23">
        <v>44479.731249999997</v>
      </c>
      <c r="E189" s="23">
        <v>44288.805555555555</v>
      </c>
      <c r="F189" s="19">
        <v>1000</v>
      </c>
      <c r="G189" s="19">
        <v>0</v>
      </c>
      <c r="H189" s="19">
        <v>0</v>
      </c>
      <c r="I189" s="43" t="s">
        <v>164</v>
      </c>
      <c r="J189" s="43" t="s">
        <v>6</v>
      </c>
      <c r="K189" s="30" t="s">
        <v>152</v>
      </c>
    </row>
    <row r="190" spans="1:11" x14ac:dyDescent="0.3">
      <c r="A190" s="4">
        <v>1</v>
      </c>
      <c r="B190" s="33" t="s">
        <v>20</v>
      </c>
      <c r="C190" s="18" t="s">
        <v>21</v>
      </c>
      <c r="D190" s="23">
        <v>44575.563888888886</v>
      </c>
      <c r="E190" s="23">
        <v>44300.798611111109</v>
      </c>
      <c r="F190" s="19">
        <v>1090.8599999999999</v>
      </c>
      <c r="G190" s="19">
        <v>0</v>
      </c>
      <c r="H190" s="19">
        <v>15416</v>
      </c>
      <c r="I190" s="43" t="s">
        <v>154</v>
      </c>
      <c r="J190" s="44" t="s">
        <v>198</v>
      </c>
      <c r="K190" s="30" t="s">
        <v>152</v>
      </c>
    </row>
    <row r="191" spans="1:11" x14ac:dyDescent="0.3">
      <c r="A191" s="4">
        <v>1</v>
      </c>
      <c r="B191" s="33" t="s">
        <v>20</v>
      </c>
      <c r="C191" s="18" t="s">
        <v>21</v>
      </c>
      <c r="D191" s="23">
        <v>44495.554166666669</v>
      </c>
      <c r="E191" s="23">
        <v>44303</v>
      </c>
      <c r="F191" s="19">
        <v>0</v>
      </c>
      <c r="G191" s="19">
        <v>0</v>
      </c>
      <c r="H191" s="19">
        <v>7350</v>
      </c>
      <c r="I191" s="43" t="s">
        <v>154</v>
      </c>
      <c r="J191" s="44" t="s">
        <v>197</v>
      </c>
      <c r="K191" s="30" t="s">
        <v>150</v>
      </c>
    </row>
    <row r="192" spans="1:11" x14ac:dyDescent="0.3">
      <c r="A192" s="4">
        <v>1</v>
      </c>
      <c r="B192" s="33" t="s">
        <v>20</v>
      </c>
      <c r="C192" s="18" t="s">
        <v>21</v>
      </c>
      <c r="D192" s="23">
        <v>44335.488194444442</v>
      </c>
      <c r="E192" s="23">
        <v>44333.638888888891</v>
      </c>
      <c r="F192" s="19">
        <v>17000</v>
      </c>
      <c r="G192" s="19">
        <v>0</v>
      </c>
      <c r="H192" s="19">
        <v>0</v>
      </c>
      <c r="I192" s="43" t="s">
        <v>164</v>
      </c>
      <c r="J192" s="43" t="s">
        <v>6</v>
      </c>
      <c r="K192" s="30" t="s">
        <v>152</v>
      </c>
    </row>
    <row r="193" spans="1:11" x14ac:dyDescent="0.3">
      <c r="A193" s="4">
        <v>1</v>
      </c>
      <c r="B193" s="33" t="s">
        <v>20</v>
      </c>
      <c r="C193" s="18" t="s">
        <v>21</v>
      </c>
      <c r="D193" s="23">
        <v>44479.743750000001</v>
      </c>
      <c r="E193" s="23">
        <v>44340.625</v>
      </c>
      <c r="F193" s="19">
        <v>13820</v>
      </c>
      <c r="G193" s="19">
        <v>0</v>
      </c>
      <c r="H193" s="19">
        <v>0</v>
      </c>
      <c r="I193" s="43" t="s">
        <v>164</v>
      </c>
      <c r="J193" s="43" t="s">
        <v>6</v>
      </c>
      <c r="K193" s="30" t="s">
        <v>152</v>
      </c>
    </row>
    <row r="194" spans="1:11" x14ac:dyDescent="0.3">
      <c r="A194" s="4">
        <v>1</v>
      </c>
      <c r="B194" s="33" t="s">
        <v>20</v>
      </c>
      <c r="C194" s="18" t="s">
        <v>21</v>
      </c>
      <c r="D194" s="23">
        <v>44377.679861111108</v>
      </c>
      <c r="E194" s="23">
        <v>44347.791666666664</v>
      </c>
      <c r="F194" s="19">
        <v>0</v>
      </c>
      <c r="G194" s="19">
        <v>0</v>
      </c>
      <c r="H194" s="19">
        <v>600</v>
      </c>
      <c r="I194" s="43" t="s">
        <v>154</v>
      </c>
      <c r="J194" s="43" t="s">
        <v>6</v>
      </c>
      <c r="K194" s="30" t="s">
        <v>152</v>
      </c>
    </row>
    <row r="195" spans="1:11" x14ac:dyDescent="0.3">
      <c r="A195" s="4">
        <v>1</v>
      </c>
      <c r="B195" s="33" t="s">
        <v>20</v>
      </c>
      <c r="C195" s="18" t="s">
        <v>21</v>
      </c>
      <c r="D195" s="23">
        <v>44356.46912037037</v>
      </c>
      <c r="E195" s="23">
        <v>44349.482638888891</v>
      </c>
      <c r="F195" s="19">
        <v>3869.95</v>
      </c>
      <c r="G195" s="19">
        <v>0</v>
      </c>
      <c r="H195" s="19">
        <v>0</v>
      </c>
      <c r="I195" s="43" t="s">
        <v>164</v>
      </c>
      <c r="J195" s="43" t="s">
        <v>6</v>
      </c>
      <c r="K195" s="30" t="s">
        <v>150</v>
      </c>
    </row>
    <row r="196" spans="1:11" x14ac:dyDescent="0.3">
      <c r="A196" s="4">
        <v>1</v>
      </c>
      <c r="B196" s="33" t="s">
        <v>20</v>
      </c>
      <c r="C196" s="18" t="s">
        <v>21</v>
      </c>
      <c r="D196" s="23">
        <v>44672.648611111108</v>
      </c>
      <c r="E196" s="23">
        <v>44354.697916666664</v>
      </c>
      <c r="F196" s="19">
        <v>16713.84</v>
      </c>
      <c r="G196" s="19">
        <v>0</v>
      </c>
      <c r="H196" s="19">
        <v>0</v>
      </c>
      <c r="I196" s="43" t="s">
        <v>164</v>
      </c>
      <c r="J196" s="43" t="s">
        <v>6</v>
      </c>
      <c r="K196" s="30" t="s">
        <v>152</v>
      </c>
    </row>
    <row r="197" spans="1:11" x14ac:dyDescent="0.3">
      <c r="A197" s="4">
        <v>1</v>
      </c>
      <c r="B197" s="33" t="s">
        <v>20</v>
      </c>
      <c r="C197" s="18" t="s">
        <v>21</v>
      </c>
      <c r="D197" s="23">
        <v>44361.638194444444</v>
      </c>
      <c r="E197" s="23">
        <v>44359.784722222219</v>
      </c>
      <c r="F197" s="19">
        <v>4000</v>
      </c>
      <c r="G197" s="19">
        <v>0</v>
      </c>
      <c r="H197" s="19">
        <v>0</v>
      </c>
      <c r="I197" s="43" t="s">
        <v>164</v>
      </c>
      <c r="J197" s="44" t="s">
        <v>158</v>
      </c>
      <c r="K197" s="30" t="s">
        <v>150</v>
      </c>
    </row>
    <row r="198" spans="1:11" x14ac:dyDescent="0.3">
      <c r="A198" s="4">
        <v>1</v>
      </c>
      <c r="B198" s="33" t="s">
        <v>20</v>
      </c>
      <c r="C198" s="18" t="s">
        <v>21</v>
      </c>
      <c r="D198" s="23">
        <v>44377.717361111114</v>
      </c>
      <c r="E198" s="23">
        <v>44363</v>
      </c>
      <c r="F198" s="19">
        <v>1430.97</v>
      </c>
      <c r="G198" s="19">
        <v>0</v>
      </c>
      <c r="H198" s="19">
        <v>0</v>
      </c>
      <c r="I198" s="43" t="s">
        <v>164</v>
      </c>
      <c r="J198" s="43" t="s">
        <v>6</v>
      </c>
      <c r="K198" s="30" t="s">
        <v>152</v>
      </c>
    </row>
    <row r="199" spans="1:11" x14ac:dyDescent="0.3">
      <c r="A199" s="4">
        <v>1</v>
      </c>
      <c r="B199" s="33" t="s">
        <v>20</v>
      </c>
      <c r="C199" s="18" t="s">
        <v>21</v>
      </c>
      <c r="D199" s="23">
        <v>44708.588888888888</v>
      </c>
      <c r="E199" s="23">
        <v>44373.5</v>
      </c>
      <c r="F199" s="19">
        <v>24000</v>
      </c>
      <c r="G199" s="19">
        <v>0</v>
      </c>
      <c r="H199" s="19">
        <v>0</v>
      </c>
      <c r="I199" s="43" t="s">
        <v>164</v>
      </c>
      <c r="J199" s="44" t="s">
        <v>196</v>
      </c>
      <c r="K199" s="30" t="s">
        <v>152</v>
      </c>
    </row>
    <row r="200" spans="1:11" x14ac:dyDescent="0.3">
      <c r="A200" s="4">
        <v>1</v>
      </c>
      <c r="B200" s="33" t="s">
        <v>20</v>
      </c>
      <c r="C200" s="18" t="s">
        <v>21</v>
      </c>
      <c r="D200" s="23">
        <v>44631.441666666666</v>
      </c>
      <c r="E200" s="23">
        <v>44387</v>
      </c>
      <c r="F200" s="19">
        <v>0</v>
      </c>
      <c r="G200" s="19">
        <v>0</v>
      </c>
      <c r="H200" s="19">
        <v>20000</v>
      </c>
      <c r="I200" s="43" t="s">
        <v>154</v>
      </c>
      <c r="J200" s="43" t="s">
        <v>6</v>
      </c>
      <c r="K200" s="30" t="s">
        <v>152</v>
      </c>
    </row>
    <row r="201" spans="1:11" x14ac:dyDescent="0.3">
      <c r="A201" s="4">
        <v>1</v>
      </c>
      <c r="B201" s="33" t="s">
        <v>20</v>
      </c>
      <c r="C201" s="18" t="s">
        <v>21</v>
      </c>
      <c r="D201" s="23">
        <v>44631.441666666666</v>
      </c>
      <c r="E201" s="23">
        <v>44387</v>
      </c>
      <c r="F201" s="19">
        <v>0</v>
      </c>
      <c r="G201" s="19">
        <v>0</v>
      </c>
      <c r="H201" s="19">
        <v>8000</v>
      </c>
      <c r="I201" s="43" t="s">
        <v>154</v>
      </c>
      <c r="J201" s="43" t="s">
        <v>6</v>
      </c>
      <c r="K201" s="30" t="s">
        <v>152</v>
      </c>
    </row>
    <row r="202" spans="1:11" x14ac:dyDescent="0.3">
      <c r="A202" s="4">
        <v>1</v>
      </c>
      <c r="B202" s="33" t="s">
        <v>20</v>
      </c>
      <c r="C202" s="18" t="s">
        <v>21</v>
      </c>
      <c r="D202" s="23">
        <v>44631.441666666666</v>
      </c>
      <c r="E202" s="23">
        <v>44387</v>
      </c>
      <c r="F202" s="19">
        <v>22517</v>
      </c>
      <c r="G202" s="19">
        <v>0</v>
      </c>
      <c r="H202" s="19">
        <v>50000</v>
      </c>
      <c r="I202" s="43" t="s">
        <v>154</v>
      </c>
      <c r="J202" s="43" t="s">
        <v>6</v>
      </c>
      <c r="K202" s="30" t="s">
        <v>152</v>
      </c>
    </row>
    <row r="203" spans="1:11" x14ac:dyDescent="0.3">
      <c r="A203" s="4">
        <v>1</v>
      </c>
      <c r="B203" s="33" t="s">
        <v>20</v>
      </c>
      <c r="C203" s="18" t="s">
        <v>21</v>
      </c>
      <c r="D203" s="23">
        <v>44631.441666666666</v>
      </c>
      <c r="E203" s="23">
        <v>44387</v>
      </c>
      <c r="F203" s="19">
        <v>25517</v>
      </c>
      <c r="G203" s="19">
        <v>0</v>
      </c>
      <c r="H203" s="19">
        <v>50000</v>
      </c>
      <c r="I203" s="43" t="s">
        <v>154</v>
      </c>
      <c r="J203" s="43" t="s">
        <v>6</v>
      </c>
      <c r="K203" s="30" t="s">
        <v>152</v>
      </c>
    </row>
    <row r="204" spans="1:11" x14ac:dyDescent="0.3">
      <c r="A204" s="4">
        <v>1</v>
      </c>
      <c r="B204" s="33" t="s">
        <v>20</v>
      </c>
      <c r="C204" s="18" t="s">
        <v>21</v>
      </c>
      <c r="D204" s="23">
        <v>44651.382638888892</v>
      </c>
      <c r="E204" s="23">
        <v>44387.885416666664</v>
      </c>
      <c r="F204" s="19">
        <v>0</v>
      </c>
      <c r="G204" s="19">
        <v>0</v>
      </c>
      <c r="H204" s="19">
        <v>8400</v>
      </c>
      <c r="I204" s="43" t="s">
        <v>154</v>
      </c>
      <c r="J204" s="44" t="s">
        <v>195</v>
      </c>
      <c r="K204" s="30" t="s">
        <v>150</v>
      </c>
    </row>
    <row r="205" spans="1:11" x14ac:dyDescent="0.3">
      <c r="A205" s="4">
        <v>1</v>
      </c>
      <c r="B205" s="33" t="s">
        <v>20</v>
      </c>
      <c r="C205" s="18" t="s">
        <v>21</v>
      </c>
      <c r="D205" s="23">
        <v>44889.398611111108</v>
      </c>
      <c r="E205" s="23">
        <v>44391</v>
      </c>
      <c r="F205" s="19">
        <v>22772.79</v>
      </c>
      <c r="G205" s="19">
        <v>0</v>
      </c>
      <c r="H205" s="19">
        <v>0</v>
      </c>
      <c r="I205" s="43" t="s">
        <v>164</v>
      </c>
      <c r="J205" s="43" t="s">
        <v>6</v>
      </c>
      <c r="K205" s="30" t="s">
        <v>152</v>
      </c>
    </row>
    <row r="206" spans="1:11" ht="26" x14ac:dyDescent="0.3">
      <c r="A206" s="4">
        <v>1</v>
      </c>
      <c r="B206" s="33" t="s">
        <v>20</v>
      </c>
      <c r="C206" s="18" t="s">
        <v>21</v>
      </c>
      <c r="D206" s="23">
        <v>44427.522222222222</v>
      </c>
      <c r="E206" s="23">
        <v>44394</v>
      </c>
      <c r="F206" s="19">
        <v>0</v>
      </c>
      <c r="G206" s="19">
        <v>0</v>
      </c>
      <c r="H206" s="19">
        <v>1</v>
      </c>
      <c r="I206" s="43" t="s">
        <v>154</v>
      </c>
      <c r="J206" s="44" t="s">
        <v>194</v>
      </c>
      <c r="K206" s="30" t="s">
        <v>152</v>
      </c>
    </row>
    <row r="207" spans="1:11" x14ac:dyDescent="0.3">
      <c r="A207" s="4">
        <v>1</v>
      </c>
      <c r="B207" s="33" t="s">
        <v>20</v>
      </c>
      <c r="C207" s="18" t="s">
        <v>21</v>
      </c>
      <c r="D207" s="23">
        <v>44545.65902777778</v>
      </c>
      <c r="E207" s="23">
        <v>44394</v>
      </c>
      <c r="F207" s="19">
        <v>1718.64</v>
      </c>
      <c r="G207" s="19">
        <v>0</v>
      </c>
      <c r="H207" s="19">
        <v>12827.2</v>
      </c>
      <c r="I207" s="43" t="s">
        <v>154</v>
      </c>
      <c r="J207" s="43" t="s">
        <v>6</v>
      </c>
      <c r="K207" s="30" t="s">
        <v>152</v>
      </c>
    </row>
    <row r="208" spans="1:11" x14ac:dyDescent="0.3">
      <c r="A208" s="4">
        <v>1</v>
      </c>
      <c r="B208" s="33" t="s">
        <v>20</v>
      </c>
      <c r="C208" s="18" t="s">
        <v>21</v>
      </c>
      <c r="D208" s="23">
        <v>44686.606249999997</v>
      </c>
      <c r="E208" s="23">
        <v>44397</v>
      </c>
      <c r="F208" s="19">
        <v>7000</v>
      </c>
      <c r="G208" s="19">
        <v>0</v>
      </c>
      <c r="H208" s="19">
        <v>0</v>
      </c>
      <c r="I208" s="43" t="s">
        <v>164</v>
      </c>
      <c r="J208" s="44" t="s">
        <v>193</v>
      </c>
      <c r="K208" s="30" t="s">
        <v>152</v>
      </c>
    </row>
    <row r="209" spans="1:11" x14ac:dyDescent="0.3">
      <c r="A209" s="4">
        <v>1</v>
      </c>
      <c r="B209" s="33" t="s">
        <v>20</v>
      </c>
      <c r="C209" s="18" t="s">
        <v>21</v>
      </c>
      <c r="D209" s="23">
        <v>44722.464583333334</v>
      </c>
      <c r="E209" s="23">
        <v>44397.458333333336</v>
      </c>
      <c r="F209" s="19">
        <v>0</v>
      </c>
      <c r="G209" s="19">
        <v>0</v>
      </c>
      <c r="H209" s="19">
        <v>5000</v>
      </c>
      <c r="I209" s="43" t="s">
        <v>154</v>
      </c>
      <c r="J209" s="43" t="s">
        <v>6</v>
      </c>
      <c r="K209" s="30" t="s">
        <v>152</v>
      </c>
    </row>
    <row r="210" spans="1:11" x14ac:dyDescent="0.3">
      <c r="A210" s="4">
        <v>1</v>
      </c>
      <c r="B210" s="33" t="s">
        <v>20</v>
      </c>
      <c r="C210" s="18" t="s">
        <v>21</v>
      </c>
      <c r="D210" s="23">
        <v>44620.44027777778</v>
      </c>
      <c r="E210" s="23">
        <v>44401</v>
      </c>
      <c r="F210" s="19">
        <v>7333</v>
      </c>
      <c r="G210" s="19">
        <v>0</v>
      </c>
      <c r="H210" s="19">
        <v>0</v>
      </c>
      <c r="I210" s="43" t="s">
        <v>164</v>
      </c>
      <c r="J210" s="43" t="s">
        <v>6</v>
      </c>
      <c r="K210" s="30" t="s">
        <v>152</v>
      </c>
    </row>
    <row r="211" spans="1:11" x14ac:dyDescent="0.3">
      <c r="A211" s="4">
        <v>1</v>
      </c>
      <c r="B211" s="33" t="s">
        <v>20</v>
      </c>
      <c r="C211" s="18" t="s">
        <v>21</v>
      </c>
      <c r="D211" s="23">
        <v>44902.49722222222</v>
      </c>
      <c r="E211" s="23">
        <v>44402</v>
      </c>
      <c r="F211" s="19">
        <v>6767.68</v>
      </c>
      <c r="G211" s="19">
        <v>0</v>
      </c>
      <c r="H211" s="19">
        <v>0</v>
      </c>
      <c r="I211" s="43" t="s">
        <v>164</v>
      </c>
      <c r="J211" s="44" t="s">
        <v>172</v>
      </c>
      <c r="K211" s="30" t="s">
        <v>152</v>
      </c>
    </row>
    <row r="212" spans="1:11" x14ac:dyDescent="0.3">
      <c r="A212" s="4">
        <v>1</v>
      </c>
      <c r="B212" s="33" t="s">
        <v>20</v>
      </c>
      <c r="C212" s="18" t="s">
        <v>21</v>
      </c>
      <c r="D212" s="23">
        <v>44415.388611111113</v>
      </c>
      <c r="E212" s="23">
        <v>44407.704861111109</v>
      </c>
      <c r="F212" s="19">
        <v>290.55</v>
      </c>
      <c r="G212" s="19">
        <v>0</v>
      </c>
      <c r="H212" s="19">
        <v>0</v>
      </c>
      <c r="I212" s="43" t="s">
        <v>164</v>
      </c>
      <c r="J212" s="43" t="s">
        <v>6</v>
      </c>
      <c r="K212" s="30" t="s">
        <v>150</v>
      </c>
    </row>
    <row r="213" spans="1:11" x14ac:dyDescent="0.3">
      <c r="A213" s="4">
        <v>1</v>
      </c>
      <c r="B213" s="33" t="s">
        <v>20</v>
      </c>
      <c r="C213" s="18" t="s">
        <v>21</v>
      </c>
      <c r="D213" s="23">
        <v>44733.486805555556</v>
      </c>
      <c r="E213" s="23">
        <v>44421</v>
      </c>
      <c r="F213" s="19">
        <v>0</v>
      </c>
      <c r="G213" s="19">
        <v>0</v>
      </c>
      <c r="H213" s="19">
        <v>1</v>
      </c>
      <c r="I213" s="43" t="s">
        <v>154</v>
      </c>
      <c r="J213" s="44" t="s">
        <v>192</v>
      </c>
      <c r="K213" s="30" t="s">
        <v>152</v>
      </c>
    </row>
    <row r="214" spans="1:11" x14ac:dyDescent="0.3">
      <c r="A214" s="4">
        <v>1</v>
      </c>
      <c r="B214" s="33" t="s">
        <v>20</v>
      </c>
      <c r="C214" s="18" t="s">
        <v>21</v>
      </c>
      <c r="D214" s="23">
        <v>44463.512499999997</v>
      </c>
      <c r="E214" s="23">
        <v>44429.881944444445</v>
      </c>
      <c r="F214" s="19">
        <v>14030.47</v>
      </c>
      <c r="G214" s="19">
        <v>0</v>
      </c>
      <c r="H214" s="19">
        <v>0</v>
      </c>
      <c r="I214" s="43" t="s">
        <v>164</v>
      </c>
      <c r="J214" s="43" t="s">
        <v>6</v>
      </c>
      <c r="K214" s="30" t="s">
        <v>152</v>
      </c>
    </row>
    <row r="215" spans="1:11" x14ac:dyDescent="0.3">
      <c r="A215" s="4">
        <v>1</v>
      </c>
      <c r="B215" s="33" t="s">
        <v>20</v>
      </c>
      <c r="C215" s="18" t="s">
        <v>21</v>
      </c>
      <c r="D215" s="23">
        <v>44431.486111111109</v>
      </c>
      <c r="E215" s="23">
        <v>44430.916666666664</v>
      </c>
      <c r="F215" s="19">
        <v>1461.55</v>
      </c>
      <c r="G215" s="19">
        <v>0</v>
      </c>
      <c r="H215" s="19">
        <v>0</v>
      </c>
      <c r="I215" s="43" t="s">
        <v>164</v>
      </c>
      <c r="J215" s="43" t="s">
        <v>6</v>
      </c>
      <c r="K215" s="30" t="s">
        <v>150</v>
      </c>
    </row>
    <row r="216" spans="1:11" x14ac:dyDescent="0.3">
      <c r="A216" s="4">
        <v>1</v>
      </c>
      <c r="B216" s="33" t="s">
        <v>20</v>
      </c>
      <c r="C216" s="18" t="s">
        <v>21</v>
      </c>
      <c r="D216" s="23">
        <v>44471.532511574071</v>
      </c>
      <c r="E216" s="23">
        <v>44440.427083333336</v>
      </c>
      <c r="F216" s="19">
        <v>33700.949999999997</v>
      </c>
      <c r="G216" s="19">
        <v>0</v>
      </c>
      <c r="H216" s="19">
        <v>0</v>
      </c>
      <c r="I216" s="43" t="s">
        <v>164</v>
      </c>
      <c r="J216" s="43" t="s">
        <v>6</v>
      </c>
      <c r="K216" s="30" t="s">
        <v>150</v>
      </c>
    </row>
    <row r="217" spans="1:11" x14ac:dyDescent="0.3">
      <c r="A217" s="4">
        <v>1</v>
      </c>
      <c r="B217" s="33" t="s">
        <v>20</v>
      </c>
      <c r="C217" s="18" t="s">
        <v>21</v>
      </c>
      <c r="D217" s="23">
        <v>44827.71597222222</v>
      </c>
      <c r="E217" s="23">
        <v>44450.895833333336</v>
      </c>
      <c r="F217" s="19">
        <v>0</v>
      </c>
      <c r="G217" s="19">
        <v>0</v>
      </c>
      <c r="H217" s="19">
        <v>25000</v>
      </c>
      <c r="I217" s="43" t="s">
        <v>154</v>
      </c>
      <c r="J217" s="43" t="s">
        <v>6</v>
      </c>
      <c r="K217" s="30" t="s">
        <v>152</v>
      </c>
    </row>
    <row r="218" spans="1:11" x14ac:dyDescent="0.3">
      <c r="A218" s="4">
        <v>1</v>
      </c>
      <c r="B218" s="33" t="s">
        <v>20</v>
      </c>
      <c r="C218" s="18" t="s">
        <v>21</v>
      </c>
      <c r="D218" s="23">
        <v>44552.481944444444</v>
      </c>
      <c r="E218" s="23">
        <v>44469.458333333336</v>
      </c>
      <c r="F218" s="19">
        <v>13000</v>
      </c>
      <c r="G218" s="19">
        <v>0</v>
      </c>
      <c r="H218" s="19">
        <v>0</v>
      </c>
      <c r="I218" s="43" t="s">
        <v>164</v>
      </c>
      <c r="J218" s="44" t="s">
        <v>191</v>
      </c>
      <c r="K218" s="30" t="s">
        <v>152</v>
      </c>
    </row>
    <row r="219" spans="1:11" x14ac:dyDescent="0.3">
      <c r="A219" s="4">
        <v>1</v>
      </c>
      <c r="B219" s="33" t="s">
        <v>20</v>
      </c>
      <c r="C219" s="18" t="s">
        <v>21</v>
      </c>
      <c r="D219" s="23">
        <v>44722.470833333333</v>
      </c>
      <c r="E219" s="23">
        <v>44472.541666666664</v>
      </c>
      <c r="F219" s="19">
        <v>4000</v>
      </c>
      <c r="G219" s="19">
        <v>0</v>
      </c>
      <c r="H219" s="19">
        <v>0</v>
      </c>
      <c r="I219" s="43" t="s">
        <v>164</v>
      </c>
      <c r="J219" s="43" t="s">
        <v>6</v>
      </c>
      <c r="K219" s="30" t="s">
        <v>152</v>
      </c>
    </row>
    <row r="220" spans="1:11" x14ac:dyDescent="0.3">
      <c r="A220" s="4">
        <v>1</v>
      </c>
      <c r="B220" s="33" t="s">
        <v>20</v>
      </c>
      <c r="C220" s="18" t="s">
        <v>21</v>
      </c>
      <c r="D220" s="23">
        <v>44490.488888888889</v>
      </c>
      <c r="E220" s="23">
        <v>44474.638888888891</v>
      </c>
      <c r="F220" s="19">
        <v>1274.96</v>
      </c>
      <c r="G220" s="19">
        <v>0</v>
      </c>
      <c r="H220" s="19">
        <v>0</v>
      </c>
      <c r="I220" s="43" t="s">
        <v>164</v>
      </c>
      <c r="J220" s="44" t="s">
        <v>190</v>
      </c>
      <c r="K220" s="30" t="s">
        <v>150</v>
      </c>
    </row>
    <row r="221" spans="1:11" x14ac:dyDescent="0.3">
      <c r="A221" s="4">
        <v>1</v>
      </c>
      <c r="B221" s="33" t="s">
        <v>20</v>
      </c>
      <c r="C221" s="18" t="s">
        <v>21</v>
      </c>
      <c r="D221" s="23">
        <v>44804.501388888886</v>
      </c>
      <c r="E221" s="23">
        <v>44490</v>
      </c>
      <c r="F221" s="19">
        <v>0</v>
      </c>
      <c r="G221" s="19">
        <v>0</v>
      </c>
      <c r="H221" s="19">
        <v>80000</v>
      </c>
      <c r="I221" s="43" t="s">
        <v>284</v>
      </c>
      <c r="J221" s="43" t="s">
        <v>6</v>
      </c>
      <c r="K221" s="30" t="s">
        <v>152</v>
      </c>
    </row>
    <row r="222" spans="1:11" x14ac:dyDescent="0.3">
      <c r="A222" s="4">
        <v>1</v>
      </c>
      <c r="B222" s="33" t="s">
        <v>20</v>
      </c>
      <c r="C222" s="18" t="s">
        <v>21</v>
      </c>
      <c r="D222" s="23">
        <v>44804.501388888886</v>
      </c>
      <c r="E222" s="23">
        <v>44490</v>
      </c>
      <c r="F222" s="19">
        <v>0</v>
      </c>
      <c r="G222" s="19">
        <v>0</v>
      </c>
      <c r="H222" s="19">
        <v>80000</v>
      </c>
      <c r="I222" s="43" t="s">
        <v>284</v>
      </c>
      <c r="J222" s="43" t="s">
        <v>6</v>
      </c>
      <c r="K222" s="30" t="s">
        <v>152</v>
      </c>
    </row>
    <row r="223" spans="1:11" x14ac:dyDescent="0.3">
      <c r="A223" s="4">
        <v>1</v>
      </c>
      <c r="B223" s="33" t="s">
        <v>20</v>
      </c>
      <c r="C223" s="18" t="s">
        <v>21</v>
      </c>
      <c r="D223" s="23">
        <v>44804.501388888886</v>
      </c>
      <c r="E223" s="23">
        <v>44490</v>
      </c>
      <c r="F223" s="19">
        <v>0</v>
      </c>
      <c r="G223" s="19">
        <v>0</v>
      </c>
      <c r="H223" s="19">
        <v>50000</v>
      </c>
      <c r="I223" s="43" t="s">
        <v>284</v>
      </c>
      <c r="J223" s="43" t="s">
        <v>6</v>
      </c>
      <c r="K223" s="30" t="s">
        <v>152</v>
      </c>
    </row>
    <row r="224" spans="1:11" x14ac:dyDescent="0.3">
      <c r="A224" s="4">
        <v>1</v>
      </c>
      <c r="B224" s="33" t="s">
        <v>20</v>
      </c>
      <c r="C224" s="18" t="s">
        <v>21</v>
      </c>
      <c r="D224" s="23">
        <v>44804.505555555559</v>
      </c>
      <c r="E224" s="23">
        <v>44490</v>
      </c>
      <c r="F224" s="19">
        <v>0</v>
      </c>
      <c r="G224" s="19">
        <v>0</v>
      </c>
      <c r="H224" s="19">
        <v>80000</v>
      </c>
      <c r="I224" s="43" t="s">
        <v>284</v>
      </c>
      <c r="J224" s="44" t="s">
        <v>189</v>
      </c>
      <c r="K224" s="30" t="s">
        <v>152</v>
      </c>
    </row>
    <row r="225" spans="1:11" x14ac:dyDescent="0.3">
      <c r="A225" s="4">
        <v>1</v>
      </c>
      <c r="B225" s="33" t="s">
        <v>20</v>
      </c>
      <c r="C225" s="18" t="s">
        <v>21</v>
      </c>
      <c r="D225" s="23">
        <v>44804.505555555559</v>
      </c>
      <c r="E225" s="23">
        <v>44490</v>
      </c>
      <c r="F225" s="19">
        <v>0</v>
      </c>
      <c r="G225" s="19">
        <v>0</v>
      </c>
      <c r="H225" s="19">
        <v>80000</v>
      </c>
      <c r="I225" s="43" t="s">
        <v>284</v>
      </c>
      <c r="J225" s="44" t="s">
        <v>189</v>
      </c>
      <c r="K225" s="30" t="s">
        <v>152</v>
      </c>
    </row>
    <row r="226" spans="1:11" x14ac:dyDescent="0.3">
      <c r="A226" s="4">
        <v>1</v>
      </c>
      <c r="B226" s="33" t="s">
        <v>20</v>
      </c>
      <c r="C226" s="18" t="s">
        <v>21</v>
      </c>
      <c r="D226" s="23">
        <v>44833.686805555553</v>
      </c>
      <c r="E226" s="23">
        <v>44490</v>
      </c>
      <c r="F226" s="19">
        <v>0</v>
      </c>
      <c r="G226" s="19">
        <v>0</v>
      </c>
      <c r="H226" s="19">
        <v>5000</v>
      </c>
      <c r="I226" s="43" t="s">
        <v>154</v>
      </c>
      <c r="J226" s="43" t="s">
        <v>6</v>
      </c>
      <c r="K226" s="30" t="s">
        <v>152</v>
      </c>
    </row>
    <row r="227" spans="1:11" x14ac:dyDescent="0.3">
      <c r="A227" s="4">
        <v>1</v>
      </c>
      <c r="B227" s="33" t="s">
        <v>20</v>
      </c>
      <c r="C227" s="18" t="s">
        <v>21</v>
      </c>
      <c r="D227" s="23">
        <v>44839.700694444444</v>
      </c>
      <c r="E227" s="23">
        <v>44490</v>
      </c>
      <c r="F227" s="19">
        <v>0</v>
      </c>
      <c r="G227" s="19">
        <v>0</v>
      </c>
      <c r="H227" s="19">
        <v>5000</v>
      </c>
      <c r="I227" s="43" t="s">
        <v>154</v>
      </c>
      <c r="J227" s="43" t="s">
        <v>6</v>
      </c>
      <c r="K227" s="30" t="s">
        <v>152</v>
      </c>
    </row>
    <row r="228" spans="1:11" x14ac:dyDescent="0.3">
      <c r="A228" s="4">
        <v>1</v>
      </c>
      <c r="B228" s="33" t="s">
        <v>20</v>
      </c>
      <c r="C228" s="18" t="s">
        <v>21</v>
      </c>
      <c r="D228" s="23">
        <v>44609.463194444441</v>
      </c>
      <c r="E228" s="23">
        <v>44490.430555555555</v>
      </c>
      <c r="F228" s="19">
        <v>1400.54</v>
      </c>
      <c r="G228" s="19">
        <v>0</v>
      </c>
      <c r="H228" s="19">
        <v>0</v>
      </c>
      <c r="I228" s="43" t="s">
        <v>164</v>
      </c>
      <c r="J228" s="43" t="s">
        <v>6</v>
      </c>
      <c r="K228" s="30" t="s">
        <v>150</v>
      </c>
    </row>
    <row r="229" spans="1:11" x14ac:dyDescent="0.3">
      <c r="A229" s="4">
        <v>1</v>
      </c>
      <c r="B229" s="33" t="s">
        <v>20</v>
      </c>
      <c r="C229" s="18" t="s">
        <v>21</v>
      </c>
      <c r="D229" s="23">
        <v>44628.597916666666</v>
      </c>
      <c r="E229" s="23">
        <v>44490.430555555555</v>
      </c>
      <c r="F229" s="19">
        <v>8608.24</v>
      </c>
      <c r="G229" s="19">
        <v>0</v>
      </c>
      <c r="H229" s="19">
        <v>0</v>
      </c>
      <c r="I229" s="43" t="s">
        <v>164</v>
      </c>
      <c r="J229" s="43" t="s">
        <v>6</v>
      </c>
      <c r="K229" s="30" t="s">
        <v>150</v>
      </c>
    </row>
    <row r="230" spans="1:11" x14ac:dyDescent="0.3">
      <c r="A230" s="4">
        <v>1</v>
      </c>
      <c r="B230" s="33" t="s">
        <v>20</v>
      </c>
      <c r="C230" s="18" t="s">
        <v>21</v>
      </c>
      <c r="D230" s="23">
        <v>44505.649305555555</v>
      </c>
      <c r="E230" s="23">
        <v>44490.549305555556</v>
      </c>
      <c r="F230" s="19">
        <v>1909.7</v>
      </c>
      <c r="G230" s="19">
        <v>0</v>
      </c>
      <c r="H230" s="19">
        <v>0</v>
      </c>
      <c r="I230" s="43" t="s">
        <v>164</v>
      </c>
      <c r="J230" s="43" t="s">
        <v>6</v>
      </c>
      <c r="K230" s="30" t="s">
        <v>150</v>
      </c>
    </row>
    <row r="231" spans="1:11" x14ac:dyDescent="0.3">
      <c r="A231" s="4">
        <v>1</v>
      </c>
      <c r="B231" s="33" t="s">
        <v>20</v>
      </c>
      <c r="C231" s="18" t="s">
        <v>21</v>
      </c>
      <c r="D231" s="23">
        <v>44615.59652777778</v>
      </c>
      <c r="E231" s="23">
        <v>44503</v>
      </c>
      <c r="F231" s="19">
        <v>594.72</v>
      </c>
      <c r="G231" s="19">
        <v>0</v>
      </c>
      <c r="H231" s="19">
        <v>0</v>
      </c>
      <c r="I231" s="43" t="s">
        <v>164</v>
      </c>
      <c r="J231" s="43" t="s">
        <v>6</v>
      </c>
      <c r="K231" s="30" t="s">
        <v>150</v>
      </c>
    </row>
    <row r="232" spans="1:11" x14ac:dyDescent="0.3">
      <c r="A232" s="4">
        <v>1</v>
      </c>
      <c r="B232" s="33" t="s">
        <v>20</v>
      </c>
      <c r="C232" s="18" t="s">
        <v>21</v>
      </c>
      <c r="D232" s="23">
        <v>44939.684027777781</v>
      </c>
      <c r="E232" s="23">
        <v>44505</v>
      </c>
      <c r="F232" s="19">
        <v>15996.51</v>
      </c>
      <c r="G232" s="19">
        <v>0</v>
      </c>
      <c r="H232" s="19">
        <v>0</v>
      </c>
      <c r="I232" s="43" t="s">
        <v>164</v>
      </c>
      <c r="J232" s="43" t="s">
        <v>6</v>
      </c>
      <c r="K232" s="30" t="s">
        <v>152</v>
      </c>
    </row>
    <row r="233" spans="1:11" x14ac:dyDescent="0.3">
      <c r="A233" s="4">
        <v>1</v>
      </c>
      <c r="B233" s="33" t="s">
        <v>20</v>
      </c>
      <c r="C233" s="18" t="s">
        <v>21</v>
      </c>
      <c r="D233" s="23">
        <v>44508.543819444443</v>
      </c>
      <c r="E233" s="23">
        <v>44505.795138888891</v>
      </c>
      <c r="F233" s="19">
        <v>0</v>
      </c>
      <c r="G233" s="19">
        <v>0</v>
      </c>
      <c r="H233" s="19">
        <v>5226.82</v>
      </c>
      <c r="I233" s="43" t="s">
        <v>154</v>
      </c>
      <c r="J233" s="43" t="s">
        <v>6</v>
      </c>
      <c r="K233" s="30" t="s">
        <v>150</v>
      </c>
    </row>
    <row r="234" spans="1:11" x14ac:dyDescent="0.3">
      <c r="A234" s="4">
        <v>1</v>
      </c>
      <c r="B234" s="33" t="s">
        <v>20</v>
      </c>
      <c r="C234" s="18" t="s">
        <v>21</v>
      </c>
      <c r="D234" s="23">
        <v>44622.455555555556</v>
      </c>
      <c r="E234" s="23">
        <v>44534.75</v>
      </c>
      <c r="F234" s="19">
        <v>0</v>
      </c>
      <c r="G234" s="19">
        <v>0</v>
      </c>
      <c r="H234" s="19">
        <v>12092</v>
      </c>
      <c r="I234" s="43" t="s">
        <v>154</v>
      </c>
      <c r="J234" s="43" t="s">
        <v>6</v>
      </c>
      <c r="K234" s="30" t="s">
        <v>152</v>
      </c>
    </row>
    <row r="235" spans="1:11" x14ac:dyDescent="0.3">
      <c r="A235" s="4">
        <v>1</v>
      </c>
      <c r="B235" s="33" t="s">
        <v>20</v>
      </c>
      <c r="C235" s="18" t="s">
        <v>21</v>
      </c>
      <c r="D235" s="23">
        <v>44579.55972222222</v>
      </c>
      <c r="E235" s="23">
        <v>44537.833333333336</v>
      </c>
      <c r="F235" s="19">
        <v>715.69</v>
      </c>
      <c r="G235" s="19">
        <v>0</v>
      </c>
      <c r="H235" s="19">
        <v>10915</v>
      </c>
      <c r="I235" s="43" t="s">
        <v>154</v>
      </c>
      <c r="J235" s="43" t="s">
        <v>6</v>
      </c>
      <c r="K235" s="30" t="s">
        <v>152</v>
      </c>
    </row>
    <row r="236" spans="1:11" x14ac:dyDescent="0.3">
      <c r="A236" s="4">
        <v>1</v>
      </c>
      <c r="B236" s="33" t="s">
        <v>20</v>
      </c>
      <c r="C236" s="18" t="s">
        <v>21</v>
      </c>
      <c r="D236" s="23">
        <v>44867.629166666666</v>
      </c>
      <c r="E236" s="23">
        <v>44543</v>
      </c>
      <c r="F236" s="19">
        <v>0</v>
      </c>
      <c r="G236" s="19">
        <v>0</v>
      </c>
      <c r="H236" s="19">
        <v>10000</v>
      </c>
      <c r="I236" s="43" t="s">
        <v>154</v>
      </c>
      <c r="J236" s="44" t="s">
        <v>188</v>
      </c>
      <c r="K236" s="30" t="s">
        <v>152</v>
      </c>
    </row>
    <row r="237" spans="1:11" x14ac:dyDescent="0.3">
      <c r="A237" s="4">
        <v>1</v>
      </c>
      <c r="B237" s="33" t="s">
        <v>20</v>
      </c>
      <c r="C237" s="18" t="s">
        <v>21</v>
      </c>
      <c r="D237" s="23">
        <v>44973.54791666667</v>
      </c>
      <c r="E237" s="23">
        <v>44545.75</v>
      </c>
      <c r="F237" s="19">
        <v>0</v>
      </c>
      <c r="G237" s="19">
        <v>0</v>
      </c>
      <c r="H237" s="19">
        <v>8000</v>
      </c>
      <c r="I237" s="43" t="s">
        <v>154</v>
      </c>
      <c r="J237" s="43" t="s">
        <v>6</v>
      </c>
      <c r="K237" s="30" t="s">
        <v>152</v>
      </c>
    </row>
    <row r="238" spans="1:11" x14ac:dyDescent="0.3">
      <c r="A238" s="4">
        <v>1</v>
      </c>
      <c r="B238" s="33" t="s">
        <v>20</v>
      </c>
      <c r="C238" s="18" t="s">
        <v>21</v>
      </c>
      <c r="D238" s="23">
        <v>44564.956724537034</v>
      </c>
      <c r="E238" s="23">
        <v>44551.770833333336</v>
      </c>
      <c r="F238" s="19">
        <v>0</v>
      </c>
      <c r="G238" s="19">
        <v>0</v>
      </c>
      <c r="H238" s="19">
        <v>5000</v>
      </c>
      <c r="I238" s="43" t="s">
        <v>154</v>
      </c>
      <c r="J238" s="44" t="s">
        <v>187</v>
      </c>
      <c r="K238" s="30" t="s">
        <v>152</v>
      </c>
    </row>
    <row r="239" spans="1:11" x14ac:dyDescent="0.3">
      <c r="A239" s="4">
        <v>1</v>
      </c>
      <c r="B239" s="33" t="s">
        <v>20</v>
      </c>
      <c r="C239" s="18" t="s">
        <v>21</v>
      </c>
      <c r="D239" s="23">
        <v>44859.574305555558</v>
      </c>
      <c r="E239" s="23">
        <v>44556.819444444445</v>
      </c>
      <c r="F239" s="19">
        <v>1646.47</v>
      </c>
      <c r="G239" s="19">
        <v>0</v>
      </c>
      <c r="H239" s="19">
        <v>0</v>
      </c>
      <c r="I239" s="43" t="s">
        <v>164</v>
      </c>
      <c r="J239" s="43" t="s">
        <v>6</v>
      </c>
      <c r="K239" s="30" t="s">
        <v>150</v>
      </c>
    </row>
    <row r="240" spans="1:11" x14ac:dyDescent="0.3">
      <c r="A240" s="4">
        <v>1</v>
      </c>
      <c r="B240" s="33" t="s">
        <v>20</v>
      </c>
      <c r="C240" s="18" t="s">
        <v>21</v>
      </c>
      <c r="D240" s="23">
        <v>44753.502083333333</v>
      </c>
      <c r="E240" s="23">
        <v>44559.298611111109</v>
      </c>
      <c r="F240" s="19">
        <v>0</v>
      </c>
      <c r="G240" s="19">
        <v>0</v>
      </c>
      <c r="H240" s="19">
        <v>5000</v>
      </c>
      <c r="I240" s="43" t="s">
        <v>154</v>
      </c>
      <c r="J240" s="43" t="s">
        <v>6</v>
      </c>
      <c r="K240" s="30" t="s">
        <v>152</v>
      </c>
    </row>
    <row r="241" spans="1:11" x14ac:dyDescent="0.3">
      <c r="A241" s="4">
        <v>1</v>
      </c>
      <c r="B241" s="33" t="s">
        <v>20</v>
      </c>
      <c r="C241" s="18" t="s">
        <v>21</v>
      </c>
      <c r="D241" s="23">
        <v>44798.373611111114</v>
      </c>
      <c r="E241" s="23">
        <v>44559.333333333336</v>
      </c>
      <c r="F241" s="19">
        <v>0</v>
      </c>
      <c r="G241" s="19">
        <v>0</v>
      </c>
      <c r="H241" s="19">
        <v>8000</v>
      </c>
      <c r="I241" s="43" t="s">
        <v>154</v>
      </c>
      <c r="J241" s="43" t="s">
        <v>28</v>
      </c>
      <c r="K241" s="30" t="s">
        <v>152</v>
      </c>
    </row>
    <row r="242" spans="1:11" x14ac:dyDescent="0.3">
      <c r="A242" s="4">
        <v>1</v>
      </c>
      <c r="B242" s="33" t="s">
        <v>20</v>
      </c>
      <c r="C242" s="18" t="s">
        <v>21</v>
      </c>
      <c r="D242" s="23">
        <v>44798.644444444442</v>
      </c>
      <c r="E242" s="23">
        <v>44559.375</v>
      </c>
      <c r="F242" s="19">
        <v>0</v>
      </c>
      <c r="G242" s="19">
        <v>0</v>
      </c>
      <c r="H242" s="19">
        <v>8000</v>
      </c>
      <c r="I242" s="43" t="s">
        <v>154</v>
      </c>
      <c r="J242" s="43" t="s">
        <v>6</v>
      </c>
      <c r="K242" s="30" t="s">
        <v>152</v>
      </c>
    </row>
    <row r="243" spans="1:11" x14ac:dyDescent="0.3">
      <c r="A243" s="4">
        <v>1</v>
      </c>
      <c r="B243" s="33" t="s">
        <v>20</v>
      </c>
      <c r="C243" s="18" t="s">
        <v>21</v>
      </c>
      <c r="D243" s="23">
        <v>44813.644444444442</v>
      </c>
      <c r="E243" s="23">
        <v>44576</v>
      </c>
      <c r="F243" s="19">
        <v>0</v>
      </c>
      <c r="G243" s="19">
        <v>0</v>
      </c>
      <c r="H243" s="19">
        <v>8000</v>
      </c>
      <c r="I243" s="43" t="s">
        <v>154</v>
      </c>
      <c r="J243" s="43" t="s">
        <v>6</v>
      </c>
      <c r="K243" s="30" t="s">
        <v>152</v>
      </c>
    </row>
    <row r="244" spans="1:11" x14ac:dyDescent="0.3">
      <c r="A244" s="4">
        <v>1</v>
      </c>
      <c r="B244" s="33" t="s">
        <v>20</v>
      </c>
      <c r="C244" s="18" t="s">
        <v>21</v>
      </c>
      <c r="D244" s="23">
        <v>44701.509027777778</v>
      </c>
      <c r="E244" s="23">
        <v>44577.75</v>
      </c>
      <c r="F244" s="19">
        <v>6738.17</v>
      </c>
      <c r="G244" s="19">
        <v>0</v>
      </c>
      <c r="H244" s="19">
        <v>0</v>
      </c>
      <c r="I244" s="43" t="s">
        <v>164</v>
      </c>
      <c r="J244" s="43" t="s">
        <v>6</v>
      </c>
      <c r="K244" s="30" t="s">
        <v>150</v>
      </c>
    </row>
    <row r="245" spans="1:11" x14ac:dyDescent="0.3">
      <c r="A245" s="4">
        <v>1</v>
      </c>
      <c r="B245" s="33" t="s">
        <v>20</v>
      </c>
      <c r="C245" s="18" t="s">
        <v>21</v>
      </c>
      <c r="D245" s="23">
        <v>44652.559027777781</v>
      </c>
      <c r="E245" s="23">
        <v>44582</v>
      </c>
      <c r="F245" s="19">
        <v>0</v>
      </c>
      <c r="G245" s="19">
        <v>0</v>
      </c>
      <c r="H245" s="19">
        <v>7200</v>
      </c>
      <c r="I245" s="43" t="s">
        <v>154</v>
      </c>
      <c r="J245" s="43" t="s">
        <v>6</v>
      </c>
      <c r="K245" s="30" t="s">
        <v>152</v>
      </c>
    </row>
    <row r="246" spans="1:11" x14ac:dyDescent="0.3">
      <c r="A246" s="4">
        <v>1</v>
      </c>
      <c r="B246" s="32" t="s">
        <v>18</v>
      </c>
      <c r="C246" s="10" t="s">
        <v>19</v>
      </c>
      <c r="D246" s="23">
        <v>44767.578472222223</v>
      </c>
      <c r="E246" s="23">
        <v>44593</v>
      </c>
      <c r="F246" s="19">
        <v>559.07000000000005</v>
      </c>
      <c r="G246" s="19">
        <v>0</v>
      </c>
      <c r="H246" s="19">
        <v>0</v>
      </c>
      <c r="I246" s="43" t="s">
        <v>164</v>
      </c>
      <c r="J246" s="43" t="s">
        <v>7</v>
      </c>
      <c r="K246" s="45" t="s">
        <v>161</v>
      </c>
    </row>
    <row r="247" spans="1:11" x14ac:dyDescent="0.3">
      <c r="A247" s="4">
        <v>1</v>
      </c>
      <c r="B247" s="32" t="s">
        <v>18</v>
      </c>
      <c r="C247" s="10" t="s">
        <v>19</v>
      </c>
      <c r="D247" s="23">
        <v>44622.503472222219</v>
      </c>
      <c r="E247" s="23">
        <v>44595.901388888888</v>
      </c>
      <c r="F247" s="19">
        <v>3851.81</v>
      </c>
      <c r="G247" s="19">
        <v>0</v>
      </c>
      <c r="H247" s="19">
        <v>0</v>
      </c>
      <c r="I247" s="43" t="s">
        <v>164</v>
      </c>
      <c r="J247" s="43" t="s">
        <v>6</v>
      </c>
      <c r="K247" s="30" t="s">
        <v>150</v>
      </c>
    </row>
    <row r="248" spans="1:11" x14ac:dyDescent="0.3">
      <c r="A248" s="4">
        <v>1</v>
      </c>
      <c r="B248" s="32" t="s">
        <v>18</v>
      </c>
      <c r="C248" s="10" t="s">
        <v>19</v>
      </c>
      <c r="D248" s="23">
        <v>45077.5625</v>
      </c>
      <c r="E248" s="23">
        <v>44595.979166666664</v>
      </c>
      <c r="F248" s="19">
        <v>5848.08</v>
      </c>
      <c r="G248" s="19">
        <v>0</v>
      </c>
      <c r="H248" s="19">
        <v>0</v>
      </c>
      <c r="I248" s="43" t="s">
        <v>164</v>
      </c>
      <c r="J248" s="43" t="s">
        <v>6</v>
      </c>
      <c r="K248" s="30" t="s">
        <v>150</v>
      </c>
    </row>
    <row r="249" spans="1:11" x14ac:dyDescent="0.3">
      <c r="A249" s="4">
        <v>1</v>
      </c>
      <c r="B249" s="32" t="s">
        <v>18</v>
      </c>
      <c r="C249" s="10" t="s">
        <v>19</v>
      </c>
      <c r="D249" s="23">
        <v>44615.554166666669</v>
      </c>
      <c r="E249" s="23">
        <v>44596.458333333336</v>
      </c>
      <c r="F249" s="19">
        <v>271.47000000000003</v>
      </c>
      <c r="G249" s="19">
        <v>0</v>
      </c>
      <c r="H249" s="19">
        <v>0</v>
      </c>
      <c r="I249" s="43" t="s">
        <v>164</v>
      </c>
      <c r="J249" s="43" t="s">
        <v>6</v>
      </c>
      <c r="K249" s="30" t="s">
        <v>150</v>
      </c>
    </row>
    <row r="250" spans="1:11" x14ac:dyDescent="0.3">
      <c r="A250" s="4">
        <v>1</v>
      </c>
      <c r="B250" s="32" t="s">
        <v>18</v>
      </c>
      <c r="C250" s="10" t="s">
        <v>19</v>
      </c>
      <c r="D250" s="23">
        <v>44883.57708333333</v>
      </c>
      <c r="E250" s="23">
        <v>44598</v>
      </c>
      <c r="F250" s="19">
        <v>0</v>
      </c>
      <c r="G250" s="19">
        <v>0</v>
      </c>
      <c r="H250" s="19">
        <v>8000</v>
      </c>
      <c r="I250" s="43" t="s">
        <v>154</v>
      </c>
      <c r="J250" s="43" t="s">
        <v>6</v>
      </c>
      <c r="K250" s="30" t="s">
        <v>152</v>
      </c>
    </row>
    <row r="251" spans="1:11" x14ac:dyDescent="0.3">
      <c r="A251" s="4">
        <v>1</v>
      </c>
      <c r="B251" s="32" t="s">
        <v>18</v>
      </c>
      <c r="C251" s="10" t="s">
        <v>19</v>
      </c>
      <c r="D251" s="23">
        <v>44743.473611111112</v>
      </c>
      <c r="E251" s="23">
        <v>44603</v>
      </c>
      <c r="F251" s="19">
        <v>876.85</v>
      </c>
      <c r="G251" s="19">
        <v>0</v>
      </c>
      <c r="H251" s="19">
        <v>0</v>
      </c>
      <c r="I251" s="43" t="s">
        <v>164</v>
      </c>
      <c r="J251" s="43" t="s">
        <v>7</v>
      </c>
      <c r="K251" s="45" t="s">
        <v>161</v>
      </c>
    </row>
    <row r="252" spans="1:11" x14ac:dyDescent="0.3">
      <c r="A252" s="4">
        <v>1</v>
      </c>
      <c r="B252" s="32" t="s">
        <v>18</v>
      </c>
      <c r="C252" s="10" t="s">
        <v>19</v>
      </c>
      <c r="D252" s="23">
        <v>44805.604166666664</v>
      </c>
      <c r="E252" s="23">
        <v>44604.600694444445</v>
      </c>
      <c r="F252" s="19">
        <v>10565.27</v>
      </c>
      <c r="G252" s="19">
        <v>0</v>
      </c>
      <c r="H252" s="19">
        <v>0</v>
      </c>
      <c r="I252" s="43" t="s">
        <v>164</v>
      </c>
      <c r="J252" s="43" t="s">
        <v>6</v>
      </c>
      <c r="K252" s="45" t="s">
        <v>161</v>
      </c>
    </row>
    <row r="253" spans="1:11" x14ac:dyDescent="0.3">
      <c r="A253" s="4">
        <v>1</v>
      </c>
      <c r="B253" s="32" t="s">
        <v>18</v>
      </c>
      <c r="C253" s="10" t="s">
        <v>19</v>
      </c>
      <c r="D253" s="23">
        <v>45064.607638888891</v>
      </c>
      <c r="E253" s="23">
        <v>44607</v>
      </c>
      <c r="F253" s="19">
        <v>22344.959999999999</v>
      </c>
      <c r="G253" s="19">
        <v>0</v>
      </c>
      <c r="H253" s="19">
        <v>17590</v>
      </c>
      <c r="I253" s="43" t="s">
        <v>154</v>
      </c>
      <c r="J253" s="43" t="s">
        <v>6</v>
      </c>
      <c r="K253" s="30" t="s">
        <v>152</v>
      </c>
    </row>
    <row r="254" spans="1:11" x14ac:dyDescent="0.3">
      <c r="A254" s="4">
        <v>1</v>
      </c>
      <c r="B254" s="32" t="s">
        <v>18</v>
      </c>
      <c r="C254" s="10" t="s">
        <v>19</v>
      </c>
      <c r="D254" s="23">
        <v>44611.412557870368</v>
      </c>
      <c r="E254" s="23">
        <v>44609.326388888891</v>
      </c>
      <c r="F254" s="19">
        <v>2912.36</v>
      </c>
      <c r="G254" s="19">
        <v>0</v>
      </c>
      <c r="H254" s="19">
        <v>0</v>
      </c>
      <c r="I254" s="43" t="s">
        <v>164</v>
      </c>
      <c r="J254" s="44" t="s">
        <v>186</v>
      </c>
      <c r="K254" s="30" t="s">
        <v>150</v>
      </c>
    </row>
    <row r="255" spans="1:11" x14ac:dyDescent="0.3">
      <c r="A255" s="4">
        <v>1</v>
      </c>
      <c r="B255" s="32" t="s">
        <v>18</v>
      </c>
      <c r="C255" s="10" t="s">
        <v>19</v>
      </c>
      <c r="D255" s="23">
        <v>44642.600694444445</v>
      </c>
      <c r="E255" s="23">
        <v>44612</v>
      </c>
      <c r="F255" s="19">
        <v>489.63</v>
      </c>
      <c r="G255" s="19">
        <v>0</v>
      </c>
      <c r="H255" s="19">
        <v>0</v>
      </c>
      <c r="I255" s="43" t="s">
        <v>164</v>
      </c>
      <c r="J255" s="43" t="s">
        <v>7</v>
      </c>
      <c r="K255" s="30" t="s">
        <v>150</v>
      </c>
    </row>
    <row r="256" spans="1:11" x14ac:dyDescent="0.3">
      <c r="A256" s="4">
        <v>1</v>
      </c>
      <c r="B256" s="32" t="s">
        <v>18</v>
      </c>
      <c r="C256" s="10" t="s">
        <v>19</v>
      </c>
      <c r="D256" s="23">
        <v>44617.397002314814</v>
      </c>
      <c r="E256" s="23">
        <v>44616.690972222219</v>
      </c>
      <c r="F256" s="19">
        <v>715.31</v>
      </c>
      <c r="G256" s="19">
        <v>0</v>
      </c>
      <c r="H256" s="19">
        <v>0</v>
      </c>
      <c r="I256" s="43" t="s">
        <v>164</v>
      </c>
      <c r="J256" s="43" t="s">
        <v>6</v>
      </c>
      <c r="K256" s="30" t="s">
        <v>150</v>
      </c>
    </row>
    <row r="257" spans="1:11" x14ac:dyDescent="0.3">
      <c r="A257" s="4">
        <v>1</v>
      </c>
      <c r="B257" s="32" t="s">
        <v>18</v>
      </c>
      <c r="C257" s="10" t="s">
        <v>19</v>
      </c>
      <c r="D257" s="23">
        <v>44830.390277777777</v>
      </c>
      <c r="E257" s="23">
        <v>44625</v>
      </c>
      <c r="F257" s="19">
        <v>0</v>
      </c>
      <c r="G257" s="19">
        <v>0</v>
      </c>
      <c r="H257" s="19">
        <v>5000</v>
      </c>
      <c r="I257" s="43" t="s">
        <v>154</v>
      </c>
      <c r="J257" s="43" t="s">
        <v>6</v>
      </c>
      <c r="K257" s="30" t="s">
        <v>152</v>
      </c>
    </row>
    <row r="258" spans="1:11" x14ac:dyDescent="0.3">
      <c r="A258" s="4">
        <v>1</v>
      </c>
      <c r="B258" s="32" t="s">
        <v>18</v>
      </c>
      <c r="C258" s="10" t="s">
        <v>19</v>
      </c>
      <c r="D258" s="23">
        <v>44629.472175925926</v>
      </c>
      <c r="E258" s="23">
        <v>44628.833333333336</v>
      </c>
      <c r="F258" s="19">
        <v>7951.18</v>
      </c>
      <c r="G258" s="19">
        <v>0</v>
      </c>
      <c r="H258" s="19">
        <v>15994</v>
      </c>
      <c r="I258" s="43" t="s">
        <v>154</v>
      </c>
      <c r="J258" s="43" t="s">
        <v>6</v>
      </c>
      <c r="K258" s="30" t="s">
        <v>150</v>
      </c>
    </row>
    <row r="259" spans="1:11" x14ac:dyDescent="0.3">
      <c r="A259" s="4">
        <v>1</v>
      </c>
      <c r="B259" s="32" t="s">
        <v>18</v>
      </c>
      <c r="C259" s="10" t="s">
        <v>19</v>
      </c>
      <c r="D259" s="23">
        <v>44739.534722222219</v>
      </c>
      <c r="E259" s="23">
        <v>44635</v>
      </c>
      <c r="F259" s="19">
        <v>286.07</v>
      </c>
      <c r="G259" s="19">
        <v>0</v>
      </c>
      <c r="H259" s="19">
        <v>0</v>
      </c>
      <c r="I259" s="43" t="s">
        <v>164</v>
      </c>
      <c r="J259" s="43" t="s">
        <v>6</v>
      </c>
      <c r="K259" s="30" t="s">
        <v>150</v>
      </c>
    </row>
    <row r="260" spans="1:11" x14ac:dyDescent="0.3">
      <c r="A260" s="4">
        <v>1</v>
      </c>
      <c r="B260" s="32" t="s">
        <v>18</v>
      </c>
      <c r="C260" s="10" t="s">
        <v>19</v>
      </c>
      <c r="D260" s="23">
        <v>44686.491666666669</v>
      </c>
      <c r="E260" s="23">
        <v>44643.458333333336</v>
      </c>
      <c r="F260" s="19">
        <v>1380.3</v>
      </c>
      <c r="G260" s="19">
        <v>0</v>
      </c>
      <c r="H260" s="19">
        <v>0</v>
      </c>
      <c r="I260" s="43" t="s">
        <v>164</v>
      </c>
      <c r="J260" s="43" t="s">
        <v>6</v>
      </c>
      <c r="K260" s="30" t="s">
        <v>150</v>
      </c>
    </row>
    <row r="261" spans="1:11" x14ac:dyDescent="0.3">
      <c r="A261" s="4">
        <v>1</v>
      </c>
      <c r="B261" s="32" t="s">
        <v>18</v>
      </c>
      <c r="C261" s="10" t="s">
        <v>19</v>
      </c>
      <c r="D261" s="23">
        <v>44995.602083333331</v>
      </c>
      <c r="E261" s="23">
        <v>44652.666666666664</v>
      </c>
      <c r="F261" s="19">
        <v>1872.15</v>
      </c>
      <c r="G261" s="19">
        <v>0</v>
      </c>
      <c r="H261" s="19">
        <v>0</v>
      </c>
      <c r="I261" s="43" t="s">
        <v>164</v>
      </c>
      <c r="J261" s="43" t="s">
        <v>6</v>
      </c>
      <c r="K261" s="30" t="s">
        <v>152</v>
      </c>
    </row>
    <row r="262" spans="1:11" x14ac:dyDescent="0.3">
      <c r="A262" s="4">
        <v>1</v>
      </c>
      <c r="B262" s="32" t="s">
        <v>18</v>
      </c>
      <c r="C262" s="10" t="s">
        <v>19</v>
      </c>
      <c r="D262" s="23">
        <v>44841.609027777777</v>
      </c>
      <c r="E262" s="23">
        <v>44655</v>
      </c>
      <c r="F262" s="19">
        <v>4773.37</v>
      </c>
      <c r="G262" s="19">
        <v>0</v>
      </c>
      <c r="H262" s="19">
        <v>0</v>
      </c>
      <c r="I262" s="43" t="s">
        <v>164</v>
      </c>
      <c r="J262" s="43" t="s">
        <v>6</v>
      </c>
      <c r="K262" s="30" t="s">
        <v>152</v>
      </c>
    </row>
    <row r="263" spans="1:11" x14ac:dyDescent="0.3">
      <c r="A263" s="4">
        <v>1</v>
      </c>
      <c r="B263" s="32" t="s">
        <v>18</v>
      </c>
      <c r="C263" s="10" t="s">
        <v>19</v>
      </c>
      <c r="D263" s="23">
        <v>44658.529374999998</v>
      </c>
      <c r="E263" s="23">
        <v>44657.833333333336</v>
      </c>
      <c r="F263" s="19">
        <v>2699.99</v>
      </c>
      <c r="G263" s="19">
        <v>0</v>
      </c>
      <c r="H263" s="19">
        <v>0</v>
      </c>
      <c r="I263" s="43" t="s">
        <v>164</v>
      </c>
      <c r="J263" s="43" t="s">
        <v>6</v>
      </c>
      <c r="K263" s="45" t="s">
        <v>150</v>
      </c>
    </row>
    <row r="264" spans="1:11" x14ac:dyDescent="0.3">
      <c r="A264" s="4">
        <v>1</v>
      </c>
      <c r="B264" s="32" t="s">
        <v>18</v>
      </c>
      <c r="C264" s="10" t="s">
        <v>19</v>
      </c>
      <c r="D264" s="23">
        <v>44967.477777777778</v>
      </c>
      <c r="E264" s="23">
        <v>44658</v>
      </c>
      <c r="F264" s="19">
        <v>265.52999999999997</v>
      </c>
      <c r="G264" s="19">
        <v>0</v>
      </c>
      <c r="H264" s="19">
        <v>0</v>
      </c>
      <c r="I264" s="43" t="s">
        <v>164</v>
      </c>
      <c r="J264" s="43" t="s">
        <v>6</v>
      </c>
      <c r="K264" s="30" t="s">
        <v>150</v>
      </c>
    </row>
    <row r="265" spans="1:11" x14ac:dyDescent="0.3">
      <c r="A265" s="4">
        <v>1</v>
      </c>
      <c r="B265" s="32" t="s">
        <v>18</v>
      </c>
      <c r="C265" s="10" t="s">
        <v>19</v>
      </c>
      <c r="D265" s="23">
        <v>44665.794409722221</v>
      </c>
      <c r="E265" s="23">
        <v>44659.829861111109</v>
      </c>
      <c r="F265" s="19">
        <v>1557.73</v>
      </c>
      <c r="G265" s="19">
        <v>0</v>
      </c>
      <c r="H265" s="19">
        <v>0</v>
      </c>
      <c r="I265" s="43" t="s">
        <v>164</v>
      </c>
      <c r="J265" s="43" t="s">
        <v>6</v>
      </c>
      <c r="K265" s="30" t="s">
        <v>150</v>
      </c>
    </row>
    <row r="266" spans="1:11" x14ac:dyDescent="0.3">
      <c r="A266" s="4">
        <v>1</v>
      </c>
      <c r="B266" s="32" t="s">
        <v>18</v>
      </c>
      <c r="C266" s="10" t="s">
        <v>19</v>
      </c>
      <c r="D266" s="23">
        <v>44895.669444444444</v>
      </c>
      <c r="E266" s="23">
        <v>44696</v>
      </c>
      <c r="F266" s="19">
        <v>0</v>
      </c>
      <c r="G266" s="19">
        <v>0</v>
      </c>
      <c r="H266" s="19">
        <v>8000</v>
      </c>
      <c r="I266" s="43" t="s">
        <v>154</v>
      </c>
      <c r="J266" s="44" t="s">
        <v>185</v>
      </c>
      <c r="K266" s="30" t="s">
        <v>152</v>
      </c>
    </row>
    <row r="267" spans="1:11" x14ac:dyDescent="0.3">
      <c r="A267" s="4">
        <v>1</v>
      </c>
      <c r="B267" s="32" t="s">
        <v>18</v>
      </c>
      <c r="C267" s="10" t="s">
        <v>19</v>
      </c>
      <c r="D267" s="23">
        <v>44735.568055555559</v>
      </c>
      <c r="E267" s="23">
        <v>44702</v>
      </c>
      <c r="F267" s="19">
        <v>0</v>
      </c>
      <c r="G267" s="19">
        <v>0</v>
      </c>
      <c r="H267" s="19">
        <v>5000</v>
      </c>
      <c r="I267" s="43" t="s">
        <v>154</v>
      </c>
      <c r="J267" s="44" t="s">
        <v>184</v>
      </c>
      <c r="K267" s="30" t="s">
        <v>152</v>
      </c>
    </row>
    <row r="268" spans="1:11" x14ac:dyDescent="0.3">
      <c r="A268" s="4">
        <v>1</v>
      </c>
      <c r="B268" s="32" t="s">
        <v>18</v>
      </c>
      <c r="C268" s="10" t="s">
        <v>19</v>
      </c>
      <c r="D268" s="23">
        <v>44900.370138888888</v>
      </c>
      <c r="E268" s="23">
        <v>44702.802083333336</v>
      </c>
      <c r="F268" s="19">
        <v>12000</v>
      </c>
      <c r="G268" s="19">
        <v>0</v>
      </c>
      <c r="H268" s="19">
        <v>0</v>
      </c>
      <c r="I268" s="43" t="s">
        <v>164</v>
      </c>
      <c r="J268" s="43" t="s">
        <v>6</v>
      </c>
      <c r="K268" s="30" t="s">
        <v>152</v>
      </c>
    </row>
    <row r="269" spans="1:11" x14ac:dyDescent="0.3">
      <c r="A269" s="4">
        <v>1</v>
      </c>
      <c r="B269" s="32" t="s">
        <v>18</v>
      </c>
      <c r="C269" s="10" t="s">
        <v>19</v>
      </c>
      <c r="D269" s="23">
        <v>44704.441666666666</v>
      </c>
      <c r="E269" s="23">
        <v>44704.416666666664</v>
      </c>
      <c r="F269" s="19">
        <v>8856.33</v>
      </c>
      <c r="G269" s="19">
        <v>0</v>
      </c>
      <c r="H269" s="19">
        <v>0</v>
      </c>
      <c r="I269" s="43" t="s">
        <v>164</v>
      </c>
      <c r="J269" s="43" t="s">
        <v>6</v>
      </c>
      <c r="K269" s="30" t="s">
        <v>150</v>
      </c>
    </row>
    <row r="270" spans="1:11" x14ac:dyDescent="0.3">
      <c r="A270" s="4">
        <v>1</v>
      </c>
      <c r="B270" s="32" t="s">
        <v>18</v>
      </c>
      <c r="C270" s="10" t="s">
        <v>19</v>
      </c>
      <c r="D270" s="23">
        <v>44749.390972222223</v>
      </c>
      <c r="E270" s="23">
        <v>44712.347222222219</v>
      </c>
      <c r="F270" s="19">
        <v>0</v>
      </c>
      <c r="G270" s="19">
        <v>0</v>
      </c>
      <c r="H270" s="19">
        <v>2000</v>
      </c>
      <c r="I270" s="43" t="s">
        <v>154</v>
      </c>
      <c r="J270" s="43" t="s">
        <v>6</v>
      </c>
      <c r="K270" s="30" t="s">
        <v>152</v>
      </c>
    </row>
    <row r="271" spans="1:11" x14ac:dyDescent="0.3">
      <c r="A271" s="4">
        <v>1</v>
      </c>
      <c r="B271" s="32" t="s">
        <v>18</v>
      </c>
      <c r="C271" s="10" t="s">
        <v>19</v>
      </c>
      <c r="D271" s="23">
        <v>44720.456250000003</v>
      </c>
      <c r="E271" s="23">
        <v>44714.854166666664</v>
      </c>
      <c r="F271" s="19">
        <v>500</v>
      </c>
      <c r="G271" s="19">
        <v>0</v>
      </c>
      <c r="H271" s="19">
        <v>0</v>
      </c>
      <c r="I271" s="43" t="s">
        <v>164</v>
      </c>
      <c r="J271" s="43" t="s">
        <v>6</v>
      </c>
      <c r="K271" s="45" t="s">
        <v>150</v>
      </c>
    </row>
    <row r="272" spans="1:11" x14ac:dyDescent="0.3">
      <c r="A272" s="4">
        <v>1</v>
      </c>
      <c r="B272" s="32" t="s">
        <v>18</v>
      </c>
      <c r="C272" s="10" t="s">
        <v>19</v>
      </c>
      <c r="D272" s="23">
        <v>44736.814722222225</v>
      </c>
      <c r="E272" s="23">
        <v>44718.461805555555</v>
      </c>
      <c r="F272" s="19">
        <v>30094.29</v>
      </c>
      <c r="G272" s="19">
        <v>0</v>
      </c>
      <c r="H272" s="19">
        <v>0</v>
      </c>
      <c r="I272" s="43" t="s">
        <v>164</v>
      </c>
      <c r="J272" s="43" t="s">
        <v>6</v>
      </c>
      <c r="K272" s="30" t="s">
        <v>150</v>
      </c>
    </row>
    <row r="273" spans="1:11" x14ac:dyDescent="0.3">
      <c r="A273" s="4">
        <v>1</v>
      </c>
      <c r="B273" s="32" t="s">
        <v>18</v>
      </c>
      <c r="C273" s="10" t="s">
        <v>19</v>
      </c>
      <c r="D273" s="23">
        <v>44986.556944444441</v>
      </c>
      <c r="E273" s="23">
        <v>44721</v>
      </c>
      <c r="F273" s="19">
        <v>5616.13</v>
      </c>
      <c r="G273" s="19">
        <v>0</v>
      </c>
      <c r="H273" s="19">
        <v>0</v>
      </c>
      <c r="I273" s="43" t="s">
        <v>164</v>
      </c>
      <c r="J273" s="43" t="s">
        <v>6</v>
      </c>
      <c r="K273" s="45" t="s">
        <v>161</v>
      </c>
    </row>
    <row r="274" spans="1:11" x14ac:dyDescent="0.3">
      <c r="A274" s="4">
        <v>1</v>
      </c>
      <c r="B274" s="32" t="s">
        <v>18</v>
      </c>
      <c r="C274" s="10" t="s">
        <v>19</v>
      </c>
      <c r="D274" s="23">
        <v>45182.584027777775</v>
      </c>
      <c r="E274" s="23">
        <v>44729</v>
      </c>
      <c r="F274" s="19">
        <v>0</v>
      </c>
      <c r="G274" s="19">
        <v>0</v>
      </c>
      <c r="H274" s="19">
        <v>8000</v>
      </c>
      <c r="I274" s="43" t="s">
        <v>154</v>
      </c>
      <c r="J274" s="43" t="s">
        <v>6</v>
      </c>
      <c r="K274" s="30" t="s">
        <v>152</v>
      </c>
    </row>
    <row r="275" spans="1:11" x14ac:dyDescent="0.3">
      <c r="A275" s="4">
        <v>1</v>
      </c>
      <c r="B275" s="32" t="s">
        <v>18</v>
      </c>
      <c r="C275" s="10" t="s">
        <v>19</v>
      </c>
      <c r="D275" s="23">
        <v>44795.98333333333</v>
      </c>
      <c r="E275" s="23">
        <v>44733.6875</v>
      </c>
      <c r="F275" s="19">
        <v>8971.7099999999991</v>
      </c>
      <c r="G275" s="19">
        <v>0</v>
      </c>
      <c r="H275" s="19">
        <v>0</v>
      </c>
      <c r="I275" s="43" t="s">
        <v>164</v>
      </c>
      <c r="J275" s="43" t="s">
        <v>6</v>
      </c>
      <c r="K275" s="45" t="s">
        <v>150</v>
      </c>
    </row>
    <row r="276" spans="1:11" x14ac:dyDescent="0.3">
      <c r="A276" s="4">
        <v>1</v>
      </c>
      <c r="B276" s="32" t="s">
        <v>18</v>
      </c>
      <c r="C276" s="10" t="s">
        <v>19</v>
      </c>
      <c r="D276" s="23">
        <v>44741.493055555555</v>
      </c>
      <c r="E276" s="23">
        <v>44734.715277777781</v>
      </c>
      <c r="F276" s="19">
        <v>13990.64</v>
      </c>
      <c r="G276" s="19">
        <v>0</v>
      </c>
      <c r="H276" s="19">
        <v>0</v>
      </c>
      <c r="I276" s="43" t="s">
        <v>164</v>
      </c>
      <c r="J276" s="43" t="s">
        <v>6</v>
      </c>
      <c r="K276" s="30" t="s">
        <v>150</v>
      </c>
    </row>
    <row r="277" spans="1:11" x14ac:dyDescent="0.3">
      <c r="A277" s="4">
        <v>1</v>
      </c>
      <c r="B277" s="32" t="s">
        <v>18</v>
      </c>
      <c r="C277" s="10" t="s">
        <v>19</v>
      </c>
      <c r="D277" s="23">
        <v>44798.645833333336</v>
      </c>
      <c r="E277" s="23">
        <v>44739</v>
      </c>
      <c r="F277" s="19">
        <v>0</v>
      </c>
      <c r="G277" s="19">
        <v>0</v>
      </c>
      <c r="H277" s="19">
        <v>2000</v>
      </c>
      <c r="I277" s="43" t="s">
        <v>154</v>
      </c>
      <c r="J277" s="43" t="s">
        <v>6</v>
      </c>
      <c r="K277" s="30" t="s">
        <v>152</v>
      </c>
    </row>
    <row r="278" spans="1:11" x14ac:dyDescent="0.3">
      <c r="A278" s="4">
        <v>1</v>
      </c>
      <c r="B278" s="32" t="s">
        <v>18</v>
      </c>
      <c r="C278" s="10" t="s">
        <v>19</v>
      </c>
      <c r="D278" s="23">
        <v>45027.333333333336</v>
      </c>
      <c r="E278" s="23">
        <v>44740.333333333336</v>
      </c>
      <c r="F278" s="19">
        <v>0</v>
      </c>
      <c r="G278" s="19">
        <v>0</v>
      </c>
      <c r="H278" s="19">
        <v>10000</v>
      </c>
      <c r="I278" s="43" t="s">
        <v>154</v>
      </c>
      <c r="J278" s="43" t="s">
        <v>6</v>
      </c>
      <c r="K278" s="30" t="s">
        <v>152</v>
      </c>
    </row>
    <row r="279" spans="1:11" x14ac:dyDescent="0.3">
      <c r="A279" s="4">
        <v>1</v>
      </c>
      <c r="B279" s="32" t="s">
        <v>18</v>
      </c>
      <c r="C279" s="10" t="s">
        <v>19</v>
      </c>
      <c r="D279" s="23">
        <v>44750.556087962963</v>
      </c>
      <c r="E279" s="23">
        <v>44746.833333333336</v>
      </c>
      <c r="F279" s="19">
        <v>0</v>
      </c>
      <c r="G279" s="19">
        <v>0</v>
      </c>
      <c r="H279" s="19">
        <v>1000</v>
      </c>
      <c r="I279" s="43" t="s">
        <v>154</v>
      </c>
      <c r="J279" s="43" t="s">
        <v>6</v>
      </c>
      <c r="K279" s="30" t="s">
        <v>152</v>
      </c>
    </row>
    <row r="280" spans="1:11" x14ac:dyDescent="0.3">
      <c r="A280" s="4">
        <v>1</v>
      </c>
      <c r="B280" s="32" t="s">
        <v>18</v>
      </c>
      <c r="C280" s="10" t="s">
        <v>19</v>
      </c>
      <c r="D280" s="23">
        <v>44824.654166666667</v>
      </c>
      <c r="E280" s="23">
        <v>44755</v>
      </c>
      <c r="F280" s="19">
        <v>6000</v>
      </c>
      <c r="G280" s="19">
        <v>0</v>
      </c>
      <c r="H280" s="19">
        <v>0</v>
      </c>
      <c r="I280" s="43" t="s">
        <v>164</v>
      </c>
      <c r="J280" s="44" t="s">
        <v>183</v>
      </c>
      <c r="K280" s="30" t="s">
        <v>152</v>
      </c>
    </row>
    <row r="281" spans="1:11" x14ac:dyDescent="0.3">
      <c r="A281" s="4">
        <v>1</v>
      </c>
      <c r="B281" s="32" t="s">
        <v>18</v>
      </c>
      <c r="C281" s="10" t="s">
        <v>19</v>
      </c>
      <c r="D281" s="23">
        <v>44769.513888888891</v>
      </c>
      <c r="E281" s="23">
        <v>44761</v>
      </c>
      <c r="F281" s="19">
        <v>0</v>
      </c>
      <c r="G281" s="19">
        <v>0</v>
      </c>
      <c r="H281" s="19">
        <v>5000</v>
      </c>
      <c r="I281" s="43" t="s">
        <v>154</v>
      </c>
      <c r="J281" s="43" t="s">
        <v>6</v>
      </c>
      <c r="K281" s="30" t="s">
        <v>152</v>
      </c>
    </row>
    <row r="282" spans="1:11" x14ac:dyDescent="0.3">
      <c r="A282" s="4">
        <v>1</v>
      </c>
      <c r="B282" s="32" t="s">
        <v>18</v>
      </c>
      <c r="C282" s="10" t="s">
        <v>19</v>
      </c>
      <c r="D282" s="23">
        <v>44775.54042824074</v>
      </c>
      <c r="E282" s="23">
        <v>44773.083333333336</v>
      </c>
      <c r="F282" s="19">
        <v>885.09</v>
      </c>
      <c r="G282" s="19">
        <v>0</v>
      </c>
      <c r="H282" s="19">
        <v>0</v>
      </c>
      <c r="I282" s="43" t="s">
        <v>164</v>
      </c>
      <c r="J282" s="43" t="s">
        <v>7</v>
      </c>
      <c r="K282" s="30" t="s">
        <v>150</v>
      </c>
    </row>
    <row r="283" spans="1:11" x14ac:dyDescent="0.3">
      <c r="A283" s="4">
        <v>1</v>
      </c>
      <c r="B283" s="32" t="s">
        <v>18</v>
      </c>
      <c r="C283" s="10" t="s">
        <v>19</v>
      </c>
      <c r="D283" s="23">
        <v>45155.57708333333</v>
      </c>
      <c r="E283" s="23">
        <v>44777.333333333336</v>
      </c>
      <c r="F283" s="19">
        <v>0</v>
      </c>
      <c r="G283" s="19">
        <v>0</v>
      </c>
      <c r="H283" s="19">
        <v>8000</v>
      </c>
      <c r="I283" s="43" t="s">
        <v>154</v>
      </c>
      <c r="J283" s="43" t="s">
        <v>6</v>
      </c>
      <c r="K283" s="30" t="s">
        <v>152</v>
      </c>
    </row>
    <row r="284" spans="1:11" x14ac:dyDescent="0.3">
      <c r="A284" s="4">
        <v>1</v>
      </c>
      <c r="B284" s="32" t="s">
        <v>18</v>
      </c>
      <c r="C284" s="10" t="s">
        <v>19</v>
      </c>
      <c r="D284" s="23">
        <v>44824.667361111111</v>
      </c>
      <c r="E284" s="23">
        <v>44781</v>
      </c>
      <c r="F284" s="19">
        <v>0</v>
      </c>
      <c r="G284" s="19">
        <v>0</v>
      </c>
      <c r="H284" s="19">
        <v>3000</v>
      </c>
      <c r="I284" s="43" t="s">
        <v>154</v>
      </c>
      <c r="J284" s="43" t="s">
        <v>6</v>
      </c>
      <c r="K284" s="30" t="s">
        <v>152</v>
      </c>
    </row>
    <row r="285" spans="1:11" x14ac:dyDescent="0.3">
      <c r="A285" s="4">
        <v>1</v>
      </c>
      <c r="B285" s="32" t="s">
        <v>18</v>
      </c>
      <c r="C285" s="10" t="s">
        <v>19</v>
      </c>
      <c r="D285" s="23">
        <v>44812.53125</v>
      </c>
      <c r="E285" s="23">
        <v>44789</v>
      </c>
      <c r="F285" s="19">
        <v>0</v>
      </c>
      <c r="G285" s="19">
        <v>0</v>
      </c>
      <c r="H285" s="19">
        <v>5000</v>
      </c>
      <c r="I285" s="43" t="s">
        <v>154</v>
      </c>
      <c r="J285" s="43" t="s">
        <v>6</v>
      </c>
      <c r="K285" s="30" t="s">
        <v>152</v>
      </c>
    </row>
    <row r="286" spans="1:11" x14ac:dyDescent="0.3">
      <c r="A286" s="4">
        <v>1</v>
      </c>
      <c r="B286" s="32" t="s">
        <v>18</v>
      </c>
      <c r="C286" s="10" t="s">
        <v>19</v>
      </c>
      <c r="D286" s="23">
        <v>44988.589583333334</v>
      </c>
      <c r="E286" s="23">
        <v>44795.861111111109</v>
      </c>
      <c r="F286" s="19">
        <v>639.38</v>
      </c>
      <c r="G286" s="19">
        <v>0</v>
      </c>
      <c r="H286" s="19">
        <v>0</v>
      </c>
      <c r="I286" s="43" t="s">
        <v>164</v>
      </c>
      <c r="J286" s="43" t="s">
        <v>6</v>
      </c>
      <c r="K286" s="30" t="s">
        <v>150</v>
      </c>
    </row>
    <row r="287" spans="1:11" x14ac:dyDescent="0.3">
      <c r="A287" s="4">
        <v>1</v>
      </c>
      <c r="B287" s="32" t="s">
        <v>18</v>
      </c>
      <c r="C287" s="10" t="s">
        <v>19</v>
      </c>
      <c r="D287" s="23">
        <v>44818.603472222225</v>
      </c>
      <c r="E287" s="23">
        <v>44800.486111111109</v>
      </c>
      <c r="F287" s="19">
        <v>0</v>
      </c>
      <c r="G287" s="19">
        <v>0</v>
      </c>
      <c r="H287" s="19">
        <v>8000</v>
      </c>
      <c r="I287" s="43" t="s">
        <v>154</v>
      </c>
      <c r="J287" s="43" t="s">
        <v>6</v>
      </c>
      <c r="K287" s="30" t="s">
        <v>152</v>
      </c>
    </row>
    <row r="288" spans="1:11" x14ac:dyDescent="0.3">
      <c r="A288" s="4">
        <v>1</v>
      </c>
      <c r="B288" s="32" t="s">
        <v>18</v>
      </c>
      <c r="C288" s="10" t="s">
        <v>19</v>
      </c>
      <c r="D288" s="23">
        <v>45084.643750000003</v>
      </c>
      <c r="E288" s="23">
        <v>44803</v>
      </c>
      <c r="F288" s="19">
        <v>0</v>
      </c>
      <c r="G288" s="19">
        <v>0</v>
      </c>
      <c r="H288" s="19">
        <v>5000</v>
      </c>
      <c r="I288" s="43" t="s">
        <v>154</v>
      </c>
      <c r="J288" s="43" t="s">
        <v>6</v>
      </c>
      <c r="K288" s="30" t="s">
        <v>152</v>
      </c>
    </row>
    <row r="289" spans="1:11" x14ac:dyDescent="0.3">
      <c r="A289" s="4">
        <v>1</v>
      </c>
      <c r="B289" s="32" t="s">
        <v>18</v>
      </c>
      <c r="C289" s="10" t="s">
        <v>19</v>
      </c>
      <c r="D289" s="23">
        <v>44937.643055555556</v>
      </c>
      <c r="E289" s="23">
        <v>44804</v>
      </c>
      <c r="F289" s="19">
        <v>0</v>
      </c>
      <c r="G289" s="19">
        <v>0</v>
      </c>
      <c r="H289" s="19">
        <v>8000</v>
      </c>
      <c r="I289" s="43" t="s">
        <v>154</v>
      </c>
      <c r="J289" s="44" t="s">
        <v>182</v>
      </c>
      <c r="K289" s="30" t="s">
        <v>152</v>
      </c>
    </row>
    <row r="290" spans="1:11" x14ac:dyDescent="0.3">
      <c r="A290" s="4">
        <v>1</v>
      </c>
      <c r="B290" s="32" t="s">
        <v>18</v>
      </c>
      <c r="C290" s="10" t="s">
        <v>19</v>
      </c>
      <c r="D290" s="23">
        <v>45170.648611111108</v>
      </c>
      <c r="E290" s="23">
        <v>44808</v>
      </c>
      <c r="F290" s="19">
        <v>0</v>
      </c>
      <c r="G290" s="19">
        <v>0</v>
      </c>
      <c r="H290" s="19">
        <v>8000</v>
      </c>
      <c r="I290" s="43" t="s">
        <v>154</v>
      </c>
      <c r="J290" s="43" t="s">
        <v>6</v>
      </c>
      <c r="K290" s="30" t="s">
        <v>152</v>
      </c>
    </row>
    <row r="291" spans="1:11" x14ac:dyDescent="0.3">
      <c r="A291" s="4">
        <v>1</v>
      </c>
      <c r="B291" s="32" t="s">
        <v>18</v>
      </c>
      <c r="C291" s="10" t="s">
        <v>19</v>
      </c>
      <c r="D291" s="23">
        <v>44818.448611111111</v>
      </c>
      <c r="E291" s="23">
        <v>44812</v>
      </c>
      <c r="F291" s="19">
        <v>0</v>
      </c>
      <c r="G291" s="19">
        <v>0</v>
      </c>
      <c r="H291" s="19">
        <v>4843</v>
      </c>
      <c r="I291" s="43" t="s">
        <v>154</v>
      </c>
      <c r="J291" s="44" t="s">
        <v>181</v>
      </c>
      <c r="K291" s="30" t="s">
        <v>150</v>
      </c>
    </row>
    <row r="292" spans="1:11" x14ac:dyDescent="0.3">
      <c r="A292" s="4">
        <v>1</v>
      </c>
      <c r="B292" s="32" t="s">
        <v>18</v>
      </c>
      <c r="C292" s="10" t="s">
        <v>19</v>
      </c>
      <c r="D292" s="23">
        <v>44860.665972222225</v>
      </c>
      <c r="E292" s="23">
        <v>44812.722222222219</v>
      </c>
      <c r="F292" s="19">
        <v>596.97</v>
      </c>
      <c r="G292" s="19">
        <v>0</v>
      </c>
      <c r="H292" s="19">
        <v>0</v>
      </c>
      <c r="I292" s="43" t="s">
        <v>164</v>
      </c>
      <c r="J292" s="43" t="s">
        <v>6</v>
      </c>
      <c r="K292" s="30" t="s">
        <v>150</v>
      </c>
    </row>
    <row r="293" spans="1:11" x14ac:dyDescent="0.3">
      <c r="A293" s="4">
        <v>1</v>
      </c>
      <c r="B293" s="32" t="s">
        <v>18</v>
      </c>
      <c r="C293" s="10" t="s">
        <v>19</v>
      </c>
      <c r="D293" s="23">
        <v>44953.436805555553</v>
      </c>
      <c r="E293" s="23">
        <v>44812.75</v>
      </c>
      <c r="F293" s="19">
        <v>3981.54</v>
      </c>
      <c r="G293" s="19">
        <v>0</v>
      </c>
      <c r="H293" s="19">
        <v>0</v>
      </c>
      <c r="I293" s="43" t="s">
        <v>164</v>
      </c>
      <c r="J293" s="43" t="s">
        <v>6</v>
      </c>
      <c r="K293" s="30" t="s">
        <v>150</v>
      </c>
    </row>
    <row r="294" spans="1:11" x14ac:dyDescent="0.3">
      <c r="A294" s="4">
        <v>1</v>
      </c>
      <c r="B294" s="32" t="s">
        <v>18</v>
      </c>
      <c r="C294" s="10" t="s">
        <v>19</v>
      </c>
      <c r="D294" s="23">
        <v>44816.509722222225</v>
      </c>
      <c r="E294" s="23">
        <v>44815.916666666664</v>
      </c>
      <c r="F294" s="19">
        <v>142.63999999999999</v>
      </c>
      <c r="G294" s="19">
        <v>0</v>
      </c>
      <c r="H294" s="19">
        <v>0</v>
      </c>
      <c r="I294" s="43" t="s">
        <v>164</v>
      </c>
      <c r="J294" s="43" t="s">
        <v>6</v>
      </c>
      <c r="K294" s="30" t="s">
        <v>150</v>
      </c>
    </row>
    <row r="295" spans="1:11" x14ac:dyDescent="0.3">
      <c r="A295" s="4">
        <v>1</v>
      </c>
      <c r="B295" s="32" t="s">
        <v>18</v>
      </c>
      <c r="C295" s="10" t="s">
        <v>19</v>
      </c>
      <c r="D295" s="23">
        <v>44890.407638888886</v>
      </c>
      <c r="E295" s="23">
        <v>44831.996527777781</v>
      </c>
      <c r="F295" s="19">
        <v>18137.23</v>
      </c>
      <c r="G295" s="19">
        <v>0</v>
      </c>
      <c r="H295" s="19">
        <v>0</v>
      </c>
      <c r="I295" s="43" t="s">
        <v>164</v>
      </c>
      <c r="J295" s="43" t="s">
        <v>7</v>
      </c>
      <c r="K295" s="30" t="s">
        <v>150</v>
      </c>
    </row>
    <row r="296" spans="1:11" x14ac:dyDescent="0.3">
      <c r="A296" s="4">
        <v>1</v>
      </c>
      <c r="B296" s="32" t="s">
        <v>18</v>
      </c>
      <c r="C296" s="10" t="s">
        <v>19</v>
      </c>
      <c r="D296" s="23">
        <v>44838.467777777776</v>
      </c>
      <c r="E296" s="23">
        <v>44836.688194444447</v>
      </c>
      <c r="F296" s="19">
        <v>18887.89</v>
      </c>
      <c r="G296" s="19">
        <v>0</v>
      </c>
      <c r="H296" s="19">
        <v>0</v>
      </c>
      <c r="I296" s="43" t="s">
        <v>164</v>
      </c>
      <c r="J296" s="43" t="s">
        <v>6</v>
      </c>
      <c r="K296" s="30" t="s">
        <v>150</v>
      </c>
    </row>
    <row r="297" spans="1:11" x14ac:dyDescent="0.3">
      <c r="A297" s="4">
        <v>1</v>
      </c>
      <c r="B297" s="32" t="s">
        <v>18</v>
      </c>
      <c r="C297" s="10" t="s">
        <v>19</v>
      </c>
      <c r="D297" s="23">
        <v>44851.506944444445</v>
      </c>
      <c r="E297" s="23">
        <v>44837.875</v>
      </c>
      <c r="F297" s="19">
        <v>0</v>
      </c>
      <c r="G297" s="19">
        <v>0</v>
      </c>
      <c r="H297" s="19">
        <v>5000</v>
      </c>
      <c r="I297" s="43" t="s">
        <v>154</v>
      </c>
      <c r="J297" s="43" t="s">
        <v>6</v>
      </c>
      <c r="K297" s="30" t="s">
        <v>152</v>
      </c>
    </row>
    <row r="298" spans="1:11" x14ac:dyDescent="0.3">
      <c r="A298" s="4">
        <v>1</v>
      </c>
      <c r="B298" s="32" t="s">
        <v>18</v>
      </c>
      <c r="C298" s="10" t="s">
        <v>19</v>
      </c>
      <c r="D298" s="23">
        <v>44839.532638888886</v>
      </c>
      <c r="E298" s="23">
        <v>44839.465277777781</v>
      </c>
      <c r="F298" s="19">
        <v>1309.8499999999999</v>
      </c>
      <c r="G298" s="19">
        <v>0</v>
      </c>
      <c r="H298" s="19">
        <v>0</v>
      </c>
      <c r="I298" s="43" t="s">
        <v>164</v>
      </c>
      <c r="J298" s="43" t="s">
        <v>6</v>
      </c>
      <c r="K298" s="30" t="s">
        <v>150</v>
      </c>
    </row>
    <row r="299" spans="1:11" x14ac:dyDescent="0.3">
      <c r="A299" s="4">
        <v>1</v>
      </c>
      <c r="B299" s="32" t="s">
        <v>18</v>
      </c>
      <c r="C299" s="10" t="s">
        <v>19</v>
      </c>
      <c r="D299" s="23">
        <v>44939.670138888891</v>
      </c>
      <c r="E299" s="23">
        <v>44840</v>
      </c>
      <c r="F299" s="19">
        <v>0</v>
      </c>
      <c r="G299" s="19">
        <v>0</v>
      </c>
      <c r="H299" s="19">
        <v>5000</v>
      </c>
      <c r="I299" s="43" t="s">
        <v>154</v>
      </c>
      <c r="J299" s="43" t="s">
        <v>6</v>
      </c>
      <c r="K299" s="30" t="s">
        <v>152</v>
      </c>
    </row>
    <row r="300" spans="1:11" x14ac:dyDescent="0.3">
      <c r="A300" s="4">
        <v>1</v>
      </c>
      <c r="B300" s="32" t="s">
        <v>18</v>
      </c>
      <c r="C300" s="10" t="s">
        <v>19</v>
      </c>
      <c r="D300" s="23">
        <v>44847.397916666669</v>
      </c>
      <c r="E300" s="23">
        <v>44846.708333333336</v>
      </c>
      <c r="F300" s="19">
        <v>6038.85</v>
      </c>
      <c r="G300" s="19">
        <v>0</v>
      </c>
      <c r="H300" s="19">
        <v>0</v>
      </c>
      <c r="I300" s="43" t="s">
        <v>164</v>
      </c>
      <c r="J300" s="43" t="s">
        <v>6</v>
      </c>
      <c r="K300" s="30" t="s">
        <v>150</v>
      </c>
    </row>
    <row r="301" spans="1:11" x14ac:dyDescent="0.3">
      <c r="A301" s="4">
        <v>1</v>
      </c>
      <c r="B301" s="32" t="s">
        <v>18</v>
      </c>
      <c r="C301" s="10" t="s">
        <v>19</v>
      </c>
      <c r="D301" s="23">
        <v>44852.45</v>
      </c>
      <c r="E301" s="23">
        <v>44848.25</v>
      </c>
      <c r="F301" s="19">
        <v>0</v>
      </c>
      <c r="G301" s="19">
        <v>0</v>
      </c>
      <c r="H301" s="19">
        <v>3000</v>
      </c>
      <c r="I301" s="43" t="s">
        <v>154</v>
      </c>
      <c r="J301" s="43" t="s">
        <v>6</v>
      </c>
      <c r="K301" s="30" t="s">
        <v>152</v>
      </c>
    </row>
    <row r="302" spans="1:11" x14ac:dyDescent="0.3">
      <c r="A302" s="4">
        <v>1</v>
      </c>
      <c r="B302" s="32" t="s">
        <v>18</v>
      </c>
      <c r="C302" s="10" t="s">
        <v>19</v>
      </c>
      <c r="D302" s="23">
        <v>44852.409375000003</v>
      </c>
      <c r="E302" s="23">
        <v>44848.930555555555</v>
      </c>
      <c r="F302" s="19">
        <v>1960.4</v>
      </c>
      <c r="G302" s="19">
        <v>0</v>
      </c>
      <c r="H302" s="19">
        <v>0</v>
      </c>
      <c r="I302" s="43" t="s">
        <v>164</v>
      </c>
      <c r="J302" s="43" t="s">
        <v>6</v>
      </c>
      <c r="K302" s="30" t="s">
        <v>150</v>
      </c>
    </row>
    <row r="303" spans="1:11" x14ac:dyDescent="0.3">
      <c r="A303" s="4">
        <v>1</v>
      </c>
      <c r="B303" s="32" t="s">
        <v>18</v>
      </c>
      <c r="C303" s="10" t="s">
        <v>19</v>
      </c>
      <c r="D303" s="23">
        <v>45029.708645833336</v>
      </c>
      <c r="E303" s="23">
        <v>44849.291666666664</v>
      </c>
      <c r="F303" s="19">
        <v>0</v>
      </c>
      <c r="G303" s="19">
        <v>0</v>
      </c>
      <c r="H303" s="19">
        <v>5000</v>
      </c>
      <c r="I303" s="43" t="s">
        <v>154</v>
      </c>
      <c r="J303" s="44" t="s">
        <v>180</v>
      </c>
      <c r="K303" s="30" t="s">
        <v>152</v>
      </c>
    </row>
    <row r="304" spans="1:11" x14ac:dyDescent="0.3">
      <c r="A304" s="4">
        <v>1</v>
      </c>
      <c r="B304" s="32" t="s">
        <v>18</v>
      </c>
      <c r="C304" s="10" t="s">
        <v>19</v>
      </c>
      <c r="D304" s="23">
        <v>44895.40625</v>
      </c>
      <c r="E304" s="23">
        <v>44854.611111111109</v>
      </c>
      <c r="F304" s="19">
        <v>0</v>
      </c>
      <c r="G304" s="19">
        <v>0</v>
      </c>
      <c r="H304" s="19">
        <v>5000</v>
      </c>
      <c r="I304" s="43" t="s">
        <v>154</v>
      </c>
      <c r="J304" s="43" t="s">
        <v>6</v>
      </c>
      <c r="K304" s="30" t="s">
        <v>152</v>
      </c>
    </row>
    <row r="305" spans="1:11" x14ac:dyDescent="0.3">
      <c r="A305" s="4">
        <v>1</v>
      </c>
      <c r="B305" s="32" t="s">
        <v>18</v>
      </c>
      <c r="C305" s="10" t="s">
        <v>19</v>
      </c>
      <c r="D305" s="23">
        <v>44867.671527777777</v>
      </c>
      <c r="E305" s="23">
        <v>44855.541666666664</v>
      </c>
      <c r="F305" s="19">
        <v>4000</v>
      </c>
      <c r="G305" s="19">
        <v>0</v>
      </c>
      <c r="H305" s="19">
        <v>0</v>
      </c>
      <c r="I305" s="43" t="s">
        <v>164</v>
      </c>
      <c r="J305" s="43" t="s">
        <v>6</v>
      </c>
      <c r="K305" s="30" t="s">
        <v>166</v>
      </c>
    </row>
    <row r="306" spans="1:11" x14ac:dyDescent="0.3">
      <c r="A306" s="4">
        <v>1</v>
      </c>
      <c r="B306" s="32" t="s">
        <v>18</v>
      </c>
      <c r="C306" s="10" t="s">
        <v>19</v>
      </c>
      <c r="D306" s="23">
        <v>44872.381944444445</v>
      </c>
      <c r="E306" s="23">
        <v>44855.541666666664</v>
      </c>
      <c r="F306" s="19">
        <v>425.51</v>
      </c>
      <c r="G306" s="19">
        <v>0</v>
      </c>
      <c r="H306" s="19">
        <v>0</v>
      </c>
      <c r="I306" s="43" t="s">
        <v>164</v>
      </c>
      <c r="J306" s="43" t="s">
        <v>10</v>
      </c>
      <c r="K306" s="30" t="s">
        <v>166</v>
      </c>
    </row>
    <row r="307" spans="1:11" x14ac:dyDescent="0.3">
      <c r="A307" s="4">
        <v>1</v>
      </c>
      <c r="B307" s="32" t="s">
        <v>18</v>
      </c>
      <c r="C307" s="10" t="s">
        <v>19</v>
      </c>
      <c r="D307" s="23">
        <v>44860.708333333336</v>
      </c>
      <c r="E307" s="23">
        <v>44860.458333333336</v>
      </c>
      <c r="F307" s="19">
        <v>977.42</v>
      </c>
      <c r="G307" s="19">
        <v>0</v>
      </c>
      <c r="H307" s="19">
        <v>0</v>
      </c>
      <c r="I307" s="43" t="s">
        <v>164</v>
      </c>
      <c r="J307" s="44" t="s">
        <v>179</v>
      </c>
      <c r="K307" s="30" t="s">
        <v>150</v>
      </c>
    </row>
    <row r="308" spans="1:11" x14ac:dyDescent="0.3">
      <c r="A308" s="4">
        <v>1</v>
      </c>
      <c r="B308" s="32" t="s">
        <v>18</v>
      </c>
      <c r="C308" s="10" t="s">
        <v>19</v>
      </c>
      <c r="D308" s="23">
        <v>44880.607638888891</v>
      </c>
      <c r="E308" s="23">
        <v>44864.666666666664</v>
      </c>
      <c r="F308" s="19">
        <v>0</v>
      </c>
      <c r="G308" s="19">
        <v>0</v>
      </c>
      <c r="H308" s="19">
        <v>6000</v>
      </c>
      <c r="I308" s="43" t="s">
        <v>154</v>
      </c>
      <c r="J308" s="43" t="s">
        <v>6</v>
      </c>
      <c r="K308" s="30" t="s">
        <v>152</v>
      </c>
    </row>
    <row r="309" spans="1:11" x14ac:dyDescent="0.3">
      <c r="A309" s="4">
        <v>1</v>
      </c>
      <c r="B309" s="32" t="s">
        <v>18</v>
      </c>
      <c r="C309" s="10" t="s">
        <v>19</v>
      </c>
      <c r="D309" s="23">
        <v>44942.951388888891</v>
      </c>
      <c r="E309" s="23">
        <v>44865.75</v>
      </c>
      <c r="F309" s="19">
        <v>8500</v>
      </c>
      <c r="G309" s="19">
        <v>0</v>
      </c>
      <c r="H309" s="19">
        <v>0</v>
      </c>
      <c r="I309" s="43" t="s">
        <v>164</v>
      </c>
      <c r="J309" s="44" t="s">
        <v>178</v>
      </c>
      <c r="K309" s="30" t="s">
        <v>152</v>
      </c>
    </row>
    <row r="310" spans="1:11" ht="26" x14ac:dyDescent="0.3">
      <c r="A310" s="4">
        <v>1</v>
      </c>
      <c r="B310" s="32" t="s">
        <v>18</v>
      </c>
      <c r="C310" s="10" t="s">
        <v>19</v>
      </c>
      <c r="D310" s="23">
        <v>45159.5</v>
      </c>
      <c r="E310" s="23">
        <v>44869.645833333336</v>
      </c>
      <c r="F310" s="19">
        <v>0</v>
      </c>
      <c r="G310" s="19">
        <v>0</v>
      </c>
      <c r="H310" s="19">
        <v>8000</v>
      </c>
      <c r="I310" s="43" t="s">
        <v>154</v>
      </c>
      <c r="J310" s="44" t="s">
        <v>177</v>
      </c>
      <c r="K310" s="30" t="s">
        <v>152</v>
      </c>
    </row>
    <row r="311" spans="1:11" x14ac:dyDescent="0.3">
      <c r="A311" s="4">
        <v>1</v>
      </c>
      <c r="B311" s="32" t="s">
        <v>18</v>
      </c>
      <c r="C311" s="10" t="s">
        <v>19</v>
      </c>
      <c r="D311" s="23">
        <v>44923.395138888889</v>
      </c>
      <c r="E311" s="23">
        <v>44871.4375</v>
      </c>
      <c r="F311" s="19">
        <v>2637.7</v>
      </c>
      <c r="G311" s="19">
        <v>0</v>
      </c>
      <c r="H311" s="19">
        <v>0</v>
      </c>
      <c r="I311" s="43" t="s">
        <v>164</v>
      </c>
      <c r="J311" s="43" t="s">
        <v>6</v>
      </c>
      <c r="K311" s="30" t="s">
        <v>150</v>
      </c>
    </row>
    <row r="312" spans="1:11" x14ac:dyDescent="0.3">
      <c r="A312" s="4">
        <v>1</v>
      </c>
      <c r="B312" s="32" t="s">
        <v>18</v>
      </c>
      <c r="C312" s="10" t="s">
        <v>19</v>
      </c>
      <c r="D312" s="23">
        <v>44887.351388888892</v>
      </c>
      <c r="E312" s="23">
        <v>44875.451388888891</v>
      </c>
      <c r="F312" s="19">
        <v>0</v>
      </c>
      <c r="G312" s="19">
        <v>0</v>
      </c>
      <c r="H312" s="19">
        <v>2000</v>
      </c>
      <c r="I312" s="43" t="s">
        <v>154</v>
      </c>
      <c r="J312" s="44" t="s">
        <v>283</v>
      </c>
      <c r="K312" s="30" t="s">
        <v>152</v>
      </c>
    </row>
    <row r="313" spans="1:11" x14ac:dyDescent="0.3">
      <c r="A313" s="4">
        <v>1</v>
      </c>
      <c r="B313" s="32" t="s">
        <v>18</v>
      </c>
      <c r="C313" s="10" t="s">
        <v>19</v>
      </c>
      <c r="D313" s="23">
        <v>44886.520833333336</v>
      </c>
      <c r="E313" s="23">
        <v>44883.826388888891</v>
      </c>
      <c r="F313" s="19">
        <v>1226.6400000000001</v>
      </c>
      <c r="G313" s="19">
        <v>0</v>
      </c>
      <c r="H313" s="19">
        <v>0</v>
      </c>
      <c r="I313" s="43" t="s">
        <v>164</v>
      </c>
      <c r="J313" s="43" t="s">
        <v>6</v>
      </c>
      <c r="K313" s="30" t="s">
        <v>150</v>
      </c>
    </row>
    <row r="314" spans="1:11" x14ac:dyDescent="0.3">
      <c r="A314" s="4">
        <v>1</v>
      </c>
      <c r="B314" s="32" t="s">
        <v>18</v>
      </c>
      <c r="C314" s="10" t="s">
        <v>19</v>
      </c>
      <c r="D314" s="23">
        <v>45029.662499999999</v>
      </c>
      <c r="E314" s="23">
        <v>44887</v>
      </c>
      <c r="F314" s="19">
        <v>0</v>
      </c>
      <c r="G314" s="19">
        <v>0</v>
      </c>
      <c r="H314" s="19">
        <v>5000</v>
      </c>
      <c r="I314" s="43" t="s">
        <v>154</v>
      </c>
      <c r="J314" s="43" t="s">
        <v>6</v>
      </c>
      <c r="K314" s="30" t="s">
        <v>152</v>
      </c>
    </row>
    <row r="315" spans="1:11" x14ac:dyDescent="0.3">
      <c r="A315" s="4">
        <v>1</v>
      </c>
      <c r="B315" s="32" t="s">
        <v>18</v>
      </c>
      <c r="C315" s="10" t="s">
        <v>19</v>
      </c>
      <c r="D315" s="23">
        <v>44895.588194444441</v>
      </c>
      <c r="E315" s="23">
        <v>44887.805555555555</v>
      </c>
      <c r="F315" s="19">
        <v>4822.16</v>
      </c>
      <c r="G315" s="19">
        <v>0</v>
      </c>
      <c r="H315" s="19">
        <v>0</v>
      </c>
      <c r="I315" s="43" t="s">
        <v>164</v>
      </c>
      <c r="J315" s="43" t="s">
        <v>6</v>
      </c>
      <c r="K315" s="30" t="s">
        <v>150</v>
      </c>
    </row>
    <row r="316" spans="1:11" x14ac:dyDescent="0.3">
      <c r="A316" s="4">
        <v>1</v>
      </c>
      <c r="B316" s="32" t="s">
        <v>18</v>
      </c>
      <c r="C316" s="10" t="s">
        <v>19</v>
      </c>
      <c r="D316" s="23">
        <v>44937.603472222225</v>
      </c>
      <c r="E316" s="23">
        <v>44890</v>
      </c>
      <c r="F316" s="19">
        <v>2101</v>
      </c>
      <c r="G316" s="19">
        <v>0</v>
      </c>
      <c r="H316" s="19">
        <v>0</v>
      </c>
      <c r="I316" s="43" t="s">
        <v>164</v>
      </c>
      <c r="J316" s="44" t="s">
        <v>176</v>
      </c>
      <c r="K316" s="30" t="s">
        <v>152</v>
      </c>
    </row>
    <row r="317" spans="1:11" x14ac:dyDescent="0.3">
      <c r="A317" s="4">
        <v>1</v>
      </c>
      <c r="B317" s="32" t="s">
        <v>18</v>
      </c>
      <c r="C317" s="10" t="s">
        <v>19</v>
      </c>
      <c r="D317" s="23">
        <v>44895.656944444447</v>
      </c>
      <c r="E317" s="23">
        <v>44892</v>
      </c>
      <c r="F317" s="19">
        <v>0</v>
      </c>
      <c r="G317" s="19">
        <v>0</v>
      </c>
      <c r="H317" s="19">
        <v>5000</v>
      </c>
      <c r="I317" s="43" t="s">
        <v>154</v>
      </c>
      <c r="J317" s="43" t="s">
        <v>6</v>
      </c>
      <c r="K317" s="30" t="s">
        <v>152</v>
      </c>
    </row>
    <row r="318" spans="1:11" x14ac:dyDescent="0.3">
      <c r="A318" s="4">
        <v>1</v>
      </c>
      <c r="B318" s="32" t="s">
        <v>18</v>
      </c>
      <c r="C318" s="10" t="s">
        <v>19</v>
      </c>
      <c r="D318" s="23">
        <v>44977.333333333336</v>
      </c>
      <c r="E318" s="23">
        <v>44906.333333333336</v>
      </c>
      <c r="F318" s="19">
        <v>5768.38</v>
      </c>
      <c r="G318" s="19">
        <v>0</v>
      </c>
      <c r="H318" s="19">
        <v>0</v>
      </c>
      <c r="I318" s="43" t="s">
        <v>164</v>
      </c>
      <c r="J318" s="43" t="s">
        <v>6</v>
      </c>
      <c r="K318" s="30" t="s">
        <v>152</v>
      </c>
    </row>
    <row r="319" spans="1:11" x14ac:dyDescent="0.3">
      <c r="A319" s="4">
        <v>1</v>
      </c>
      <c r="B319" s="32" t="s">
        <v>18</v>
      </c>
      <c r="C319" s="10" t="s">
        <v>19</v>
      </c>
      <c r="D319" s="23">
        <v>45191.388888888891</v>
      </c>
      <c r="E319" s="23">
        <v>44908</v>
      </c>
      <c r="F319" s="19">
        <v>0</v>
      </c>
      <c r="G319" s="19">
        <v>0</v>
      </c>
      <c r="H319" s="19">
        <v>8000</v>
      </c>
      <c r="I319" s="43" t="s">
        <v>154</v>
      </c>
      <c r="J319" s="43" t="s">
        <v>6</v>
      </c>
      <c r="K319" s="30" t="s">
        <v>152</v>
      </c>
    </row>
    <row r="320" spans="1:11" x14ac:dyDescent="0.3">
      <c r="A320" s="4">
        <v>1</v>
      </c>
      <c r="B320" s="32" t="s">
        <v>18</v>
      </c>
      <c r="C320" s="10" t="s">
        <v>19</v>
      </c>
      <c r="D320" s="23">
        <v>45196.467361111114</v>
      </c>
      <c r="E320" s="23">
        <v>44909.194444444445</v>
      </c>
      <c r="F320" s="19">
        <v>0</v>
      </c>
      <c r="G320" s="19">
        <v>0</v>
      </c>
      <c r="H320" s="19">
        <v>5000</v>
      </c>
      <c r="I320" s="43" t="s">
        <v>154</v>
      </c>
      <c r="J320" s="43" t="s">
        <v>6</v>
      </c>
      <c r="K320" s="30" t="s">
        <v>166</v>
      </c>
    </row>
    <row r="321" spans="1:11" x14ac:dyDescent="0.3">
      <c r="A321" s="4">
        <v>1</v>
      </c>
      <c r="B321" s="32" t="s">
        <v>18</v>
      </c>
      <c r="C321" s="10" t="s">
        <v>19</v>
      </c>
      <c r="D321" s="23">
        <v>45196.467361111114</v>
      </c>
      <c r="E321" s="23">
        <v>44909.194444444445</v>
      </c>
      <c r="F321" s="19">
        <v>0</v>
      </c>
      <c r="G321" s="19">
        <v>0</v>
      </c>
      <c r="H321" s="19">
        <v>1500</v>
      </c>
      <c r="I321" s="43" t="s">
        <v>154</v>
      </c>
      <c r="J321" s="43" t="s">
        <v>6</v>
      </c>
      <c r="K321" s="30" t="s">
        <v>166</v>
      </c>
    </row>
    <row r="322" spans="1:11" x14ac:dyDescent="0.3">
      <c r="A322" s="4">
        <v>1</v>
      </c>
      <c r="B322" s="32" t="s">
        <v>18</v>
      </c>
      <c r="C322" s="10" t="s">
        <v>19</v>
      </c>
      <c r="D322" s="23">
        <v>44973.406944444447</v>
      </c>
      <c r="E322" s="23">
        <v>44910.357638888891</v>
      </c>
      <c r="F322" s="19">
        <v>0</v>
      </c>
      <c r="G322" s="19">
        <v>0</v>
      </c>
      <c r="H322" s="19">
        <v>5000</v>
      </c>
      <c r="I322" s="43" t="s">
        <v>154</v>
      </c>
      <c r="J322" s="43" t="s">
        <v>6</v>
      </c>
      <c r="K322" s="30" t="s">
        <v>152</v>
      </c>
    </row>
    <row r="323" spans="1:11" x14ac:dyDescent="0.3">
      <c r="A323" s="4">
        <v>1</v>
      </c>
      <c r="B323" s="32" t="s">
        <v>18</v>
      </c>
      <c r="C323" s="10" t="s">
        <v>19</v>
      </c>
      <c r="D323" s="23">
        <v>44963.659270833334</v>
      </c>
      <c r="E323" s="23">
        <v>44910.9375</v>
      </c>
      <c r="F323" s="19">
        <v>10.52</v>
      </c>
      <c r="G323" s="19">
        <v>0</v>
      </c>
      <c r="H323" s="19">
        <v>0</v>
      </c>
      <c r="I323" s="43" t="s">
        <v>164</v>
      </c>
      <c r="J323" s="44" t="s">
        <v>168</v>
      </c>
      <c r="K323" s="30" t="s">
        <v>150</v>
      </c>
    </row>
    <row r="324" spans="1:11" x14ac:dyDescent="0.3">
      <c r="A324" s="4">
        <v>1</v>
      </c>
      <c r="B324" s="32" t="s">
        <v>18</v>
      </c>
      <c r="C324" s="10" t="s">
        <v>19</v>
      </c>
      <c r="D324" s="23">
        <v>45134.658333333333</v>
      </c>
      <c r="E324" s="23">
        <v>44911.416666666664</v>
      </c>
      <c r="F324" s="19">
        <v>0</v>
      </c>
      <c r="G324" s="19">
        <v>0</v>
      </c>
      <c r="H324" s="19">
        <v>8000</v>
      </c>
      <c r="I324" s="43" t="s">
        <v>154</v>
      </c>
      <c r="J324" s="43" t="s">
        <v>6</v>
      </c>
      <c r="K324" s="30" t="s">
        <v>152</v>
      </c>
    </row>
    <row r="325" spans="1:11" x14ac:dyDescent="0.3">
      <c r="A325" s="4">
        <v>1</v>
      </c>
      <c r="B325" s="32" t="s">
        <v>18</v>
      </c>
      <c r="C325" s="10" t="s">
        <v>19</v>
      </c>
      <c r="D325" s="23">
        <v>44988.495138888888</v>
      </c>
      <c r="E325" s="23">
        <v>44911.78125</v>
      </c>
      <c r="F325" s="19">
        <v>0</v>
      </c>
      <c r="G325" s="19">
        <v>0</v>
      </c>
      <c r="H325" s="19">
        <v>5000</v>
      </c>
      <c r="I325" s="43" t="s">
        <v>154</v>
      </c>
      <c r="J325" s="43" t="s">
        <v>6</v>
      </c>
      <c r="K325" s="30" t="s">
        <v>152</v>
      </c>
    </row>
    <row r="326" spans="1:11" ht="30.75" customHeight="1" x14ac:dyDescent="0.3">
      <c r="A326" s="4">
        <v>1</v>
      </c>
      <c r="B326" s="32" t="s">
        <v>18</v>
      </c>
      <c r="C326" s="10" t="s">
        <v>19</v>
      </c>
      <c r="D326" s="23">
        <v>44937.628472222219</v>
      </c>
      <c r="E326" s="23">
        <v>44915</v>
      </c>
      <c r="F326" s="19">
        <v>0</v>
      </c>
      <c r="G326" s="19">
        <v>0</v>
      </c>
      <c r="H326" s="19">
        <v>5000</v>
      </c>
      <c r="I326" s="43" t="s">
        <v>154</v>
      </c>
      <c r="J326" s="44" t="s">
        <v>174</v>
      </c>
      <c r="K326" s="30" t="s">
        <v>152</v>
      </c>
    </row>
    <row r="327" spans="1:11" x14ac:dyDescent="0.3">
      <c r="A327" s="4">
        <v>1</v>
      </c>
      <c r="B327" s="32" t="s">
        <v>18</v>
      </c>
      <c r="C327" s="10" t="s">
        <v>19</v>
      </c>
      <c r="D327" s="23">
        <v>44985.540277777778</v>
      </c>
      <c r="E327" s="23">
        <v>44915</v>
      </c>
      <c r="F327" s="19">
        <v>0</v>
      </c>
      <c r="G327" s="19">
        <v>0</v>
      </c>
      <c r="H327" s="19">
        <v>8000</v>
      </c>
      <c r="I327" s="43" t="s">
        <v>154</v>
      </c>
      <c r="J327" s="44" t="s">
        <v>174</v>
      </c>
      <c r="K327" s="30" t="s">
        <v>152</v>
      </c>
    </row>
    <row r="328" spans="1:11" x14ac:dyDescent="0.3">
      <c r="A328" s="4">
        <v>1</v>
      </c>
      <c r="B328" s="32" t="s">
        <v>18</v>
      </c>
      <c r="C328" s="10" t="s">
        <v>19</v>
      </c>
      <c r="D328" s="23">
        <v>45100.556944444441</v>
      </c>
      <c r="E328" s="23">
        <v>44915</v>
      </c>
      <c r="F328" s="19">
        <v>0</v>
      </c>
      <c r="G328" s="19">
        <v>0</v>
      </c>
      <c r="H328" s="19">
        <v>8000</v>
      </c>
      <c r="I328" s="43" t="s">
        <v>154</v>
      </c>
      <c r="J328" s="43" t="s">
        <v>6</v>
      </c>
      <c r="K328" s="30" t="s">
        <v>152</v>
      </c>
    </row>
    <row r="329" spans="1:11" x14ac:dyDescent="0.3">
      <c r="A329" s="4">
        <v>1</v>
      </c>
      <c r="B329" s="32" t="s">
        <v>18</v>
      </c>
      <c r="C329" s="10" t="s">
        <v>19</v>
      </c>
      <c r="D329" s="23">
        <v>44939.370833333334</v>
      </c>
      <c r="E329" s="23">
        <v>44915.236111111109</v>
      </c>
      <c r="F329" s="19">
        <v>0</v>
      </c>
      <c r="G329" s="19">
        <v>0</v>
      </c>
      <c r="H329" s="19">
        <v>2000</v>
      </c>
      <c r="I329" s="43" t="s">
        <v>154</v>
      </c>
      <c r="J329" s="44" t="s">
        <v>175</v>
      </c>
      <c r="K329" s="30" t="s">
        <v>152</v>
      </c>
    </row>
    <row r="330" spans="1:11" x14ac:dyDescent="0.3">
      <c r="A330" s="4">
        <v>1</v>
      </c>
      <c r="B330" s="32" t="s">
        <v>18</v>
      </c>
      <c r="C330" s="10" t="s">
        <v>19</v>
      </c>
      <c r="D330" s="23">
        <v>45042.45208333333</v>
      </c>
      <c r="E330" s="23">
        <v>44915.291666666664</v>
      </c>
      <c r="F330" s="19">
        <v>0</v>
      </c>
      <c r="G330" s="19">
        <v>0</v>
      </c>
      <c r="H330" s="19">
        <v>8000</v>
      </c>
      <c r="I330" s="43" t="s">
        <v>154</v>
      </c>
      <c r="J330" s="44" t="s">
        <v>174</v>
      </c>
      <c r="K330" s="30" t="s">
        <v>152</v>
      </c>
    </row>
    <row r="331" spans="1:11" ht="26" x14ac:dyDescent="0.3">
      <c r="A331" s="4">
        <v>1</v>
      </c>
      <c r="B331" s="32" t="s">
        <v>18</v>
      </c>
      <c r="C331" s="10" t="s">
        <v>19</v>
      </c>
      <c r="D331" s="23">
        <v>44943.510416666664</v>
      </c>
      <c r="E331" s="23">
        <v>44915.3125</v>
      </c>
      <c r="F331" s="19">
        <v>0</v>
      </c>
      <c r="G331" s="19">
        <v>0</v>
      </c>
      <c r="H331" s="19">
        <v>8000</v>
      </c>
      <c r="I331" s="43" t="s">
        <v>154</v>
      </c>
      <c r="J331" s="44" t="s">
        <v>173</v>
      </c>
      <c r="K331" s="30" t="s">
        <v>166</v>
      </c>
    </row>
    <row r="332" spans="1:11" x14ac:dyDescent="0.3">
      <c r="A332" s="4">
        <v>1</v>
      </c>
      <c r="B332" s="32" t="s">
        <v>18</v>
      </c>
      <c r="C332" s="10" t="s">
        <v>19</v>
      </c>
      <c r="D332" s="23">
        <v>44952.365277777775</v>
      </c>
      <c r="E332" s="23">
        <v>44916.291666666664</v>
      </c>
      <c r="F332" s="19">
        <v>0</v>
      </c>
      <c r="G332" s="19">
        <v>0</v>
      </c>
      <c r="H332" s="19">
        <v>8000</v>
      </c>
      <c r="I332" s="43" t="s">
        <v>154</v>
      </c>
      <c r="J332" s="43" t="s">
        <v>6</v>
      </c>
      <c r="K332" s="30" t="s">
        <v>152</v>
      </c>
    </row>
    <row r="333" spans="1:11" x14ac:dyDescent="0.3">
      <c r="A333" s="4">
        <v>1</v>
      </c>
      <c r="B333" s="32" t="s">
        <v>18</v>
      </c>
      <c r="C333" s="10" t="s">
        <v>19</v>
      </c>
      <c r="D333" s="23">
        <v>45140.481944444444</v>
      </c>
      <c r="E333" s="23">
        <v>44919.565972222219</v>
      </c>
      <c r="F333" s="19">
        <v>0</v>
      </c>
      <c r="G333" s="19">
        <v>0</v>
      </c>
      <c r="H333" s="19">
        <v>10724.86</v>
      </c>
      <c r="I333" s="43" t="s">
        <v>154</v>
      </c>
      <c r="J333" s="43" t="s">
        <v>6</v>
      </c>
      <c r="K333" s="30" t="s">
        <v>150</v>
      </c>
    </row>
    <row r="334" spans="1:11" x14ac:dyDescent="0.3">
      <c r="A334" s="4">
        <v>1</v>
      </c>
      <c r="B334" s="32" t="s">
        <v>18</v>
      </c>
      <c r="C334" s="10" t="s">
        <v>19</v>
      </c>
      <c r="D334" s="23">
        <v>44931.660416666666</v>
      </c>
      <c r="E334" s="23">
        <v>44922</v>
      </c>
      <c r="F334" s="19">
        <v>3485.39</v>
      </c>
      <c r="G334" s="19">
        <v>0</v>
      </c>
      <c r="H334" s="19">
        <v>0</v>
      </c>
      <c r="I334" s="43" t="s">
        <v>164</v>
      </c>
      <c r="J334" s="43" t="s">
        <v>7</v>
      </c>
      <c r="K334" s="30" t="s">
        <v>150</v>
      </c>
    </row>
    <row r="335" spans="1:11" x14ac:dyDescent="0.3">
      <c r="A335" s="4">
        <v>1</v>
      </c>
      <c r="B335" s="32" t="s">
        <v>18</v>
      </c>
      <c r="C335" s="10" t="s">
        <v>19</v>
      </c>
      <c r="D335" s="23">
        <v>44951.524247685185</v>
      </c>
      <c r="E335" s="23">
        <v>44935.302083333336</v>
      </c>
      <c r="F335" s="19">
        <v>0</v>
      </c>
      <c r="G335" s="19">
        <v>0</v>
      </c>
      <c r="H335" s="19">
        <v>5000</v>
      </c>
      <c r="I335" s="43" t="s">
        <v>154</v>
      </c>
      <c r="J335" s="44" t="s">
        <v>172</v>
      </c>
      <c r="K335" s="45" t="s">
        <v>152</v>
      </c>
    </row>
    <row r="336" spans="1:11" x14ac:dyDescent="0.3">
      <c r="A336" s="4">
        <v>1</v>
      </c>
      <c r="B336" s="32" t="s">
        <v>18</v>
      </c>
      <c r="C336" s="10" t="s">
        <v>19</v>
      </c>
      <c r="D336" s="23">
        <v>44956.353472222225</v>
      </c>
      <c r="E336" s="23">
        <v>44935.302083333336</v>
      </c>
      <c r="F336" s="19">
        <v>700</v>
      </c>
      <c r="G336" s="19">
        <v>0</v>
      </c>
      <c r="H336" s="19">
        <v>0</v>
      </c>
      <c r="I336" s="43" t="s">
        <v>164</v>
      </c>
      <c r="J336" s="43" t="s">
        <v>11</v>
      </c>
      <c r="K336" s="45" t="s">
        <v>152</v>
      </c>
    </row>
    <row r="337" spans="1:11" x14ac:dyDescent="0.3">
      <c r="A337" s="4">
        <v>1</v>
      </c>
      <c r="B337" s="32" t="s">
        <v>18</v>
      </c>
      <c r="C337" s="10" t="s">
        <v>19</v>
      </c>
      <c r="D337" s="23">
        <v>45057.495833333334</v>
      </c>
      <c r="E337" s="23">
        <v>44935.760416666664</v>
      </c>
      <c r="F337" s="19">
        <v>2759.23</v>
      </c>
      <c r="G337" s="19">
        <v>0</v>
      </c>
      <c r="H337" s="19">
        <v>0</v>
      </c>
      <c r="I337" s="43" t="s">
        <v>164</v>
      </c>
      <c r="J337" s="44" t="s">
        <v>162</v>
      </c>
      <c r="K337" s="45" t="s">
        <v>161</v>
      </c>
    </row>
    <row r="338" spans="1:11" x14ac:dyDescent="0.3">
      <c r="A338" s="4">
        <v>1</v>
      </c>
      <c r="B338" s="32" t="s">
        <v>18</v>
      </c>
      <c r="C338" s="10" t="s">
        <v>19</v>
      </c>
      <c r="D338" s="23">
        <v>44966.530555555553</v>
      </c>
      <c r="E338" s="23">
        <v>44940</v>
      </c>
      <c r="F338" s="19">
        <v>1057.33</v>
      </c>
      <c r="G338" s="19">
        <v>0</v>
      </c>
      <c r="H338" s="19">
        <v>0</v>
      </c>
      <c r="I338" s="43" t="s">
        <v>164</v>
      </c>
      <c r="J338" s="44" t="s">
        <v>171</v>
      </c>
      <c r="K338" s="30" t="s">
        <v>150</v>
      </c>
    </row>
    <row r="339" spans="1:11" x14ac:dyDescent="0.3">
      <c r="A339" s="4">
        <v>1</v>
      </c>
      <c r="B339" s="32" t="s">
        <v>18</v>
      </c>
      <c r="C339" s="10" t="s">
        <v>19</v>
      </c>
      <c r="D339" s="23">
        <v>45001.442361111112</v>
      </c>
      <c r="E339" s="23">
        <v>44946.239583333336</v>
      </c>
      <c r="F339" s="19">
        <v>0</v>
      </c>
      <c r="G339" s="19">
        <v>0</v>
      </c>
      <c r="H339" s="19">
        <v>5000</v>
      </c>
      <c r="I339" s="43" t="s">
        <v>154</v>
      </c>
      <c r="J339" s="43" t="s">
        <v>6</v>
      </c>
      <c r="K339" s="30" t="s">
        <v>152</v>
      </c>
    </row>
    <row r="340" spans="1:11" x14ac:dyDescent="0.3">
      <c r="A340" s="4">
        <v>1</v>
      </c>
      <c r="B340" s="32" t="s">
        <v>18</v>
      </c>
      <c r="C340" s="10" t="s">
        <v>19</v>
      </c>
      <c r="D340" s="23">
        <v>45077.539583333331</v>
      </c>
      <c r="E340" s="23">
        <v>44957</v>
      </c>
      <c r="F340" s="19">
        <v>9741</v>
      </c>
      <c r="G340" s="19">
        <v>0</v>
      </c>
      <c r="H340" s="19">
        <v>0</v>
      </c>
      <c r="I340" s="43" t="s">
        <v>164</v>
      </c>
      <c r="J340" s="43" t="s">
        <v>6</v>
      </c>
      <c r="K340" s="30" t="s">
        <v>152</v>
      </c>
    </row>
    <row r="341" spans="1:11" x14ac:dyDescent="0.3">
      <c r="A341" s="4">
        <v>1</v>
      </c>
      <c r="B341" s="32" t="s">
        <v>15</v>
      </c>
      <c r="C341" s="10" t="s">
        <v>16</v>
      </c>
      <c r="D341" s="23">
        <v>45068.545138888891</v>
      </c>
      <c r="E341" s="23">
        <v>44961.583333333336</v>
      </c>
      <c r="F341" s="19">
        <v>439.46</v>
      </c>
      <c r="G341" s="19">
        <v>0</v>
      </c>
      <c r="H341" s="19">
        <v>0</v>
      </c>
      <c r="I341" s="43" t="s">
        <v>164</v>
      </c>
      <c r="J341" s="43" t="s">
        <v>6</v>
      </c>
      <c r="K341" s="45" t="s">
        <v>161</v>
      </c>
    </row>
    <row r="342" spans="1:11" x14ac:dyDescent="0.3">
      <c r="A342" s="4">
        <v>1</v>
      </c>
      <c r="B342" s="32" t="s">
        <v>15</v>
      </c>
      <c r="C342" s="10" t="s">
        <v>16</v>
      </c>
      <c r="D342" s="23">
        <v>44977.395833333336</v>
      </c>
      <c r="E342" s="23">
        <v>44961.791666666664</v>
      </c>
      <c r="F342" s="19">
        <v>2820.57</v>
      </c>
      <c r="G342" s="19">
        <v>0</v>
      </c>
      <c r="H342" s="19">
        <v>0</v>
      </c>
      <c r="I342" s="43" t="s">
        <v>164</v>
      </c>
      <c r="J342" s="43" t="s">
        <v>11</v>
      </c>
      <c r="K342" s="30" t="s">
        <v>150</v>
      </c>
    </row>
    <row r="343" spans="1:11" x14ac:dyDescent="0.3">
      <c r="A343" s="4">
        <v>1</v>
      </c>
      <c r="B343" s="32" t="s">
        <v>15</v>
      </c>
      <c r="C343" s="10" t="s">
        <v>16</v>
      </c>
      <c r="D343" s="23">
        <v>44973.525694444441</v>
      </c>
      <c r="E343" s="23">
        <v>44963.791666666664</v>
      </c>
      <c r="F343" s="19">
        <v>0</v>
      </c>
      <c r="G343" s="19">
        <v>0</v>
      </c>
      <c r="H343" s="19">
        <v>2000</v>
      </c>
      <c r="I343" s="43" t="s">
        <v>154</v>
      </c>
      <c r="J343" s="43" t="s">
        <v>6</v>
      </c>
      <c r="K343" s="30" t="s">
        <v>152</v>
      </c>
    </row>
    <row r="344" spans="1:11" x14ac:dyDescent="0.3">
      <c r="A344" s="4">
        <v>1</v>
      </c>
      <c r="B344" s="32" t="s">
        <v>15</v>
      </c>
      <c r="C344" s="10" t="s">
        <v>16</v>
      </c>
      <c r="D344" s="23">
        <v>45120.581250000003</v>
      </c>
      <c r="E344" s="23">
        <v>44966.53402777778</v>
      </c>
      <c r="F344" s="19">
        <v>0</v>
      </c>
      <c r="G344" s="19">
        <v>0</v>
      </c>
      <c r="H344" s="19">
        <v>2878</v>
      </c>
      <c r="I344" s="43" t="s">
        <v>154</v>
      </c>
      <c r="J344" s="43" t="s">
        <v>6</v>
      </c>
      <c r="K344" s="30" t="s">
        <v>150</v>
      </c>
    </row>
    <row r="345" spans="1:11" ht="26" x14ac:dyDescent="0.3">
      <c r="A345" s="4">
        <v>1</v>
      </c>
      <c r="B345" s="32" t="s">
        <v>15</v>
      </c>
      <c r="C345" s="10" t="s">
        <v>16</v>
      </c>
      <c r="D345" s="23">
        <v>44973.43472222222</v>
      </c>
      <c r="E345" s="23">
        <v>44967</v>
      </c>
      <c r="F345" s="19">
        <v>0</v>
      </c>
      <c r="G345" s="19">
        <v>0</v>
      </c>
      <c r="H345" s="19">
        <v>4000</v>
      </c>
      <c r="I345" s="43" t="s">
        <v>154</v>
      </c>
      <c r="J345" s="44" t="s">
        <v>170</v>
      </c>
      <c r="K345" s="30" t="s">
        <v>152</v>
      </c>
    </row>
    <row r="346" spans="1:11" x14ac:dyDescent="0.3">
      <c r="A346" s="4">
        <v>1</v>
      </c>
      <c r="B346" s="32" t="s">
        <v>15</v>
      </c>
      <c r="C346" s="10" t="s">
        <v>16</v>
      </c>
      <c r="D346" s="23">
        <v>45140.670138888891</v>
      </c>
      <c r="E346" s="23">
        <v>44968.9375</v>
      </c>
      <c r="F346" s="19">
        <v>1305.74</v>
      </c>
      <c r="G346" s="19">
        <v>0</v>
      </c>
      <c r="H346" s="19">
        <v>0</v>
      </c>
      <c r="I346" s="43" t="s">
        <v>164</v>
      </c>
      <c r="J346" s="43" t="s">
        <v>6</v>
      </c>
      <c r="K346" s="30" t="s">
        <v>150</v>
      </c>
    </row>
    <row r="347" spans="1:11" x14ac:dyDescent="0.3">
      <c r="A347" s="4">
        <v>1</v>
      </c>
      <c r="B347" s="32" t="s">
        <v>15</v>
      </c>
      <c r="C347" s="10" t="s">
        <v>16</v>
      </c>
      <c r="D347" s="23">
        <v>45013.875277777777</v>
      </c>
      <c r="E347" s="23">
        <v>45010.395833333336</v>
      </c>
      <c r="F347" s="19">
        <v>0</v>
      </c>
      <c r="G347" s="19">
        <v>0</v>
      </c>
      <c r="H347" s="19">
        <v>5000</v>
      </c>
      <c r="I347" s="43" t="s">
        <v>154</v>
      </c>
      <c r="J347" s="43" t="s">
        <v>6</v>
      </c>
      <c r="K347" s="30" t="s">
        <v>152</v>
      </c>
    </row>
    <row r="348" spans="1:11" x14ac:dyDescent="0.3">
      <c r="A348" s="4">
        <v>1</v>
      </c>
      <c r="B348" s="32" t="s">
        <v>15</v>
      </c>
      <c r="C348" s="10" t="s">
        <v>16</v>
      </c>
      <c r="D348" s="23">
        <v>45156.42083333333</v>
      </c>
      <c r="E348" s="23">
        <v>45021</v>
      </c>
      <c r="F348" s="19">
        <v>0</v>
      </c>
      <c r="G348" s="19">
        <v>0</v>
      </c>
      <c r="H348" s="19">
        <v>8000</v>
      </c>
      <c r="I348" s="43" t="s">
        <v>154</v>
      </c>
      <c r="J348" s="43" t="s">
        <v>6</v>
      </c>
      <c r="K348" s="30" t="s">
        <v>152</v>
      </c>
    </row>
    <row r="349" spans="1:11" x14ac:dyDescent="0.3">
      <c r="A349" s="4">
        <v>1</v>
      </c>
      <c r="B349" s="32" t="s">
        <v>15</v>
      </c>
      <c r="C349" s="10" t="s">
        <v>16</v>
      </c>
      <c r="D349" s="23">
        <v>45145.602777777778</v>
      </c>
      <c r="E349" s="23">
        <v>45024.75</v>
      </c>
      <c r="F349" s="19">
        <v>0</v>
      </c>
      <c r="G349" s="19">
        <v>0</v>
      </c>
      <c r="H349" s="19">
        <v>8000</v>
      </c>
      <c r="I349" s="43" t="s">
        <v>154</v>
      </c>
      <c r="J349" s="44" t="s">
        <v>169</v>
      </c>
      <c r="K349" s="30" t="s">
        <v>152</v>
      </c>
    </row>
    <row r="350" spans="1:11" x14ac:dyDescent="0.3">
      <c r="A350" s="4">
        <v>1</v>
      </c>
      <c r="B350" s="32" t="s">
        <v>15</v>
      </c>
      <c r="C350" s="10" t="s">
        <v>16</v>
      </c>
      <c r="D350" s="23">
        <v>45145.602777777778</v>
      </c>
      <c r="E350" s="23">
        <v>45024.75</v>
      </c>
      <c r="F350" s="19">
        <v>0</v>
      </c>
      <c r="G350" s="19">
        <v>0</v>
      </c>
      <c r="H350" s="19">
        <v>1500</v>
      </c>
      <c r="I350" s="43" t="s">
        <v>154</v>
      </c>
      <c r="J350" s="43" t="s">
        <v>6</v>
      </c>
      <c r="K350" s="30" t="s">
        <v>150</v>
      </c>
    </row>
    <row r="351" spans="1:11" x14ac:dyDescent="0.3">
      <c r="A351" s="4">
        <v>1</v>
      </c>
      <c r="B351" s="32" t="s">
        <v>15</v>
      </c>
      <c r="C351" s="10" t="s">
        <v>16</v>
      </c>
      <c r="D351" s="23">
        <v>45194.568055555559</v>
      </c>
      <c r="E351" s="23">
        <v>45031</v>
      </c>
      <c r="F351" s="19">
        <v>0</v>
      </c>
      <c r="G351" s="19">
        <v>0</v>
      </c>
      <c r="H351" s="19">
        <v>1500</v>
      </c>
      <c r="I351" s="43" t="s">
        <v>154</v>
      </c>
      <c r="J351" s="43" t="s">
        <v>6</v>
      </c>
      <c r="K351" s="45" t="s">
        <v>161</v>
      </c>
    </row>
    <row r="352" spans="1:11" x14ac:dyDescent="0.3">
      <c r="A352" s="4">
        <v>1</v>
      </c>
      <c r="B352" s="32" t="s">
        <v>15</v>
      </c>
      <c r="C352" s="10" t="s">
        <v>16</v>
      </c>
      <c r="D352" s="23">
        <v>45055.536805555559</v>
      </c>
      <c r="E352" s="23">
        <v>45031.791666666664</v>
      </c>
      <c r="F352" s="19">
        <v>0</v>
      </c>
      <c r="G352" s="19">
        <v>0</v>
      </c>
      <c r="H352" s="19">
        <v>8000</v>
      </c>
      <c r="I352" s="43" t="s">
        <v>154</v>
      </c>
      <c r="J352" s="43" t="s">
        <v>6</v>
      </c>
      <c r="K352" s="30" t="s">
        <v>166</v>
      </c>
    </row>
    <row r="353" spans="1:11" x14ac:dyDescent="0.3">
      <c r="A353" s="4">
        <v>1</v>
      </c>
      <c r="B353" s="32" t="s">
        <v>15</v>
      </c>
      <c r="C353" s="10" t="s">
        <v>16</v>
      </c>
      <c r="D353" s="23">
        <v>45055.539583333331</v>
      </c>
      <c r="E353" s="23">
        <v>45033.677083333336</v>
      </c>
      <c r="F353" s="19">
        <v>190</v>
      </c>
      <c r="G353" s="19">
        <v>0</v>
      </c>
      <c r="H353" s="19">
        <v>0</v>
      </c>
      <c r="I353" s="43" t="s">
        <v>164</v>
      </c>
      <c r="J353" s="43" t="s">
        <v>6</v>
      </c>
      <c r="K353" s="30" t="s">
        <v>150</v>
      </c>
    </row>
    <row r="354" spans="1:11" x14ac:dyDescent="0.3">
      <c r="A354" s="4">
        <v>1</v>
      </c>
      <c r="B354" s="32" t="s">
        <v>15</v>
      </c>
      <c r="C354" s="10" t="s">
        <v>16</v>
      </c>
      <c r="D354" s="23">
        <v>45104.581944444442</v>
      </c>
      <c r="E354" s="23">
        <v>45043.684027777781</v>
      </c>
      <c r="F354" s="19">
        <v>0</v>
      </c>
      <c r="G354" s="19">
        <v>0</v>
      </c>
      <c r="H354" s="19">
        <v>3000</v>
      </c>
      <c r="I354" s="43" t="s">
        <v>154</v>
      </c>
      <c r="J354" s="43" t="s">
        <v>6</v>
      </c>
      <c r="K354" s="30" t="s">
        <v>152</v>
      </c>
    </row>
    <row r="355" spans="1:11" x14ac:dyDescent="0.3">
      <c r="A355" s="4">
        <v>1</v>
      </c>
      <c r="B355" s="32" t="s">
        <v>15</v>
      </c>
      <c r="C355" s="10" t="s">
        <v>16</v>
      </c>
      <c r="D355" s="23">
        <v>45173.54791666667</v>
      </c>
      <c r="E355" s="23">
        <v>45050.51666666667</v>
      </c>
      <c r="F355" s="19">
        <v>0</v>
      </c>
      <c r="G355" s="19">
        <v>0</v>
      </c>
      <c r="H355" s="19">
        <v>217.02</v>
      </c>
      <c r="I355" s="43" t="s">
        <v>154</v>
      </c>
      <c r="J355" s="44" t="s">
        <v>168</v>
      </c>
      <c r="K355" s="30" t="s">
        <v>150</v>
      </c>
    </row>
    <row r="356" spans="1:11" x14ac:dyDescent="0.3">
      <c r="A356" s="4">
        <v>1</v>
      </c>
      <c r="B356" s="32" t="s">
        <v>15</v>
      </c>
      <c r="C356" s="10" t="s">
        <v>16</v>
      </c>
      <c r="D356" s="23">
        <v>45078.739571759259</v>
      </c>
      <c r="E356" s="23">
        <v>45052.759722222225</v>
      </c>
      <c r="F356" s="19">
        <v>0</v>
      </c>
      <c r="G356" s="19">
        <v>0</v>
      </c>
      <c r="H356" s="19">
        <v>7591.66</v>
      </c>
      <c r="I356" s="43" t="s">
        <v>154</v>
      </c>
      <c r="J356" s="43" t="s">
        <v>6</v>
      </c>
      <c r="K356" s="30" t="s">
        <v>150</v>
      </c>
    </row>
    <row r="357" spans="1:11" ht="26" x14ac:dyDescent="0.3">
      <c r="A357" s="4">
        <v>1</v>
      </c>
      <c r="B357" s="32" t="s">
        <v>15</v>
      </c>
      <c r="C357" s="10" t="s">
        <v>16</v>
      </c>
      <c r="D357" s="23">
        <v>45055.488194444442</v>
      </c>
      <c r="E357" s="23">
        <v>45055.25</v>
      </c>
      <c r="F357" s="19">
        <v>0</v>
      </c>
      <c r="G357" s="19">
        <v>0</v>
      </c>
      <c r="H357" s="19">
        <v>5000</v>
      </c>
      <c r="I357" s="43" t="s">
        <v>154</v>
      </c>
      <c r="J357" s="44" t="s">
        <v>167</v>
      </c>
      <c r="K357" s="30" t="s">
        <v>166</v>
      </c>
    </row>
    <row r="358" spans="1:11" x14ac:dyDescent="0.3">
      <c r="A358" s="4">
        <v>1</v>
      </c>
      <c r="B358" s="32" t="s">
        <v>15</v>
      </c>
      <c r="C358" s="10" t="s">
        <v>16</v>
      </c>
      <c r="D358" s="23">
        <v>45069.44027777778</v>
      </c>
      <c r="E358" s="23">
        <v>45056.520833333336</v>
      </c>
      <c r="F358" s="19">
        <v>11663.06</v>
      </c>
      <c r="G358" s="19">
        <v>0</v>
      </c>
      <c r="H358" s="19">
        <v>8670.51</v>
      </c>
      <c r="I358" s="43" t="s">
        <v>154</v>
      </c>
      <c r="J358" s="43" t="s">
        <v>6</v>
      </c>
      <c r="K358" s="30" t="s">
        <v>150</v>
      </c>
    </row>
    <row r="359" spans="1:11" x14ac:dyDescent="0.3">
      <c r="A359" s="4">
        <v>1</v>
      </c>
      <c r="B359" s="32" t="s">
        <v>15</v>
      </c>
      <c r="C359" s="10" t="s">
        <v>16</v>
      </c>
      <c r="D359" s="23">
        <v>45093.54583333333</v>
      </c>
      <c r="E359" s="23">
        <v>45058.666666666664</v>
      </c>
      <c r="F359" s="19">
        <v>0</v>
      </c>
      <c r="G359" s="19">
        <v>0</v>
      </c>
      <c r="H359" s="19">
        <v>3000</v>
      </c>
      <c r="I359" s="43" t="s">
        <v>154</v>
      </c>
      <c r="J359" s="43" t="s">
        <v>6</v>
      </c>
      <c r="K359" s="30" t="s">
        <v>152</v>
      </c>
    </row>
    <row r="360" spans="1:11" x14ac:dyDescent="0.3">
      <c r="A360" s="4">
        <v>1</v>
      </c>
      <c r="B360" s="32" t="s">
        <v>15</v>
      </c>
      <c r="C360" s="10" t="s">
        <v>16</v>
      </c>
      <c r="D360" s="23">
        <v>45112.300694444442</v>
      </c>
      <c r="E360" s="23">
        <v>45061.489583333336</v>
      </c>
      <c r="F360" s="19">
        <v>0</v>
      </c>
      <c r="G360" s="19">
        <v>0</v>
      </c>
      <c r="H360" s="19">
        <v>12207.89</v>
      </c>
      <c r="I360" s="43" t="s">
        <v>154</v>
      </c>
      <c r="J360" s="43" t="s">
        <v>6</v>
      </c>
      <c r="K360" s="30" t="s">
        <v>150</v>
      </c>
    </row>
    <row r="361" spans="1:11" x14ac:dyDescent="0.3">
      <c r="A361" s="4">
        <v>1</v>
      </c>
      <c r="B361" s="32" t="s">
        <v>15</v>
      </c>
      <c r="C361" s="10" t="s">
        <v>16</v>
      </c>
      <c r="D361" s="23">
        <v>45134.413888888892</v>
      </c>
      <c r="E361" s="23">
        <v>45061.75</v>
      </c>
      <c r="F361" s="19">
        <v>0</v>
      </c>
      <c r="G361" s="19">
        <v>0</v>
      </c>
      <c r="H361" s="19">
        <v>8000</v>
      </c>
      <c r="I361" s="43" t="s">
        <v>154</v>
      </c>
      <c r="J361" s="44" t="s">
        <v>165</v>
      </c>
      <c r="K361" s="30" t="s">
        <v>152</v>
      </c>
    </row>
    <row r="362" spans="1:11" x14ac:dyDescent="0.3">
      <c r="A362" s="4">
        <v>1</v>
      </c>
      <c r="B362" s="32" t="s">
        <v>15</v>
      </c>
      <c r="C362" s="10" t="s">
        <v>16</v>
      </c>
      <c r="D362" s="23">
        <v>45071.51458333333</v>
      </c>
      <c r="E362" s="23">
        <v>45062.9375</v>
      </c>
      <c r="F362" s="19">
        <v>144.25</v>
      </c>
      <c r="G362" s="19">
        <v>0</v>
      </c>
      <c r="H362" s="19">
        <v>0</v>
      </c>
      <c r="I362" s="43" t="s">
        <v>164</v>
      </c>
      <c r="J362" s="43" t="s">
        <v>6</v>
      </c>
      <c r="K362" s="30" t="s">
        <v>150</v>
      </c>
    </row>
    <row r="363" spans="1:11" x14ac:dyDescent="0.3">
      <c r="A363" s="4">
        <v>1</v>
      </c>
      <c r="B363" s="32" t="s">
        <v>15</v>
      </c>
      <c r="C363" s="10" t="s">
        <v>16</v>
      </c>
      <c r="D363" s="23">
        <v>45072.593055555553</v>
      </c>
      <c r="E363" s="23">
        <v>45065.947916666664</v>
      </c>
      <c r="F363" s="19">
        <v>9245.26</v>
      </c>
      <c r="G363" s="19">
        <v>0</v>
      </c>
      <c r="H363" s="19">
        <v>0</v>
      </c>
      <c r="I363" s="43" t="s">
        <v>164</v>
      </c>
      <c r="J363" s="43" t="s">
        <v>6</v>
      </c>
      <c r="K363" s="30" t="s">
        <v>150</v>
      </c>
    </row>
    <row r="364" spans="1:11" x14ac:dyDescent="0.3">
      <c r="A364" s="4">
        <v>1</v>
      </c>
      <c r="B364" s="32" t="s">
        <v>15</v>
      </c>
      <c r="C364" s="10" t="s">
        <v>16</v>
      </c>
      <c r="D364" s="23">
        <v>45135.513888888891</v>
      </c>
      <c r="E364" s="23">
        <v>45072.916666666664</v>
      </c>
      <c r="F364" s="19">
        <v>0</v>
      </c>
      <c r="G364" s="19">
        <v>0</v>
      </c>
      <c r="H364" s="19">
        <v>8000</v>
      </c>
      <c r="I364" s="43" t="s">
        <v>154</v>
      </c>
      <c r="J364" s="43" t="s">
        <v>6</v>
      </c>
      <c r="K364" s="30" t="s">
        <v>152</v>
      </c>
    </row>
    <row r="365" spans="1:11" x14ac:dyDescent="0.3">
      <c r="A365" s="4">
        <v>1</v>
      </c>
      <c r="B365" s="32" t="s">
        <v>15</v>
      </c>
      <c r="C365" s="10" t="s">
        <v>16</v>
      </c>
      <c r="D365" s="23">
        <v>45140.388194444444</v>
      </c>
      <c r="E365" s="23">
        <v>45072.916666666664</v>
      </c>
      <c r="F365" s="19">
        <v>0</v>
      </c>
      <c r="G365" s="19">
        <v>0</v>
      </c>
      <c r="H365" s="19">
        <v>1800</v>
      </c>
      <c r="I365" s="43" t="s">
        <v>154</v>
      </c>
      <c r="J365" s="43" t="s">
        <v>6</v>
      </c>
      <c r="K365" s="30" t="s">
        <v>152</v>
      </c>
    </row>
    <row r="366" spans="1:11" x14ac:dyDescent="0.3">
      <c r="A366" s="4">
        <v>1</v>
      </c>
      <c r="B366" s="32" t="s">
        <v>15</v>
      </c>
      <c r="C366" s="10" t="s">
        <v>16</v>
      </c>
      <c r="D366" s="23">
        <v>45114.487835648149</v>
      </c>
      <c r="E366" s="23">
        <v>45079.885416666664</v>
      </c>
      <c r="F366" s="19">
        <v>1032.8599999999999</v>
      </c>
      <c r="G366" s="19">
        <v>0</v>
      </c>
      <c r="H366" s="19">
        <v>0</v>
      </c>
      <c r="I366" s="43" t="s">
        <v>164</v>
      </c>
      <c r="J366" s="43" t="s">
        <v>6</v>
      </c>
      <c r="K366" s="30" t="s">
        <v>150</v>
      </c>
    </row>
    <row r="367" spans="1:11" x14ac:dyDescent="0.3">
      <c r="A367" s="4">
        <v>1</v>
      </c>
      <c r="B367" s="32" t="s">
        <v>15</v>
      </c>
      <c r="C367" s="10" t="s">
        <v>16</v>
      </c>
      <c r="D367" s="23">
        <v>45082.542361111111</v>
      </c>
      <c r="E367" s="23">
        <v>45080.333333333336</v>
      </c>
      <c r="F367" s="19">
        <v>14756.5</v>
      </c>
      <c r="G367" s="19">
        <v>0</v>
      </c>
      <c r="H367" s="19">
        <v>0</v>
      </c>
      <c r="I367" s="43" t="s">
        <v>164</v>
      </c>
      <c r="J367" s="43" t="s">
        <v>6</v>
      </c>
      <c r="K367" s="30" t="s">
        <v>150</v>
      </c>
    </row>
    <row r="368" spans="1:11" x14ac:dyDescent="0.3">
      <c r="A368" s="4">
        <v>1</v>
      </c>
      <c r="B368" s="32" t="s">
        <v>15</v>
      </c>
      <c r="C368" s="10" t="s">
        <v>16</v>
      </c>
      <c r="D368" s="23">
        <v>45100.524305555555</v>
      </c>
      <c r="E368" s="23">
        <v>45084.298611111109</v>
      </c>
      <c r="F368" s="19">
        <v>0</v>
      </c>
      <c r="G368" s="19">
        <v>0</v>
      </c>
      <c r="H368" s="19">
        <v>3000</v>
      </c>
      <c r="I368" s="43" t="s">
        <v>154</v>
      </c>
      <c r="J368" s="43" t="s">
        <v>6</v>
      </c>
      <c r="K368" s="30" t="s">
        <v>152</v>
      </c>
    </row>
    <row r="369" spans="1:11" x14ac:dyDescent="0.3">
      <c r="A369" s="4">
        <v>1</v>
      </c>
      <c r="B369" s="32" t="s">
        <v>15</v>
      </c>
      <c r="C369" s="10" t="s">
        <v>16</v>
      </c>
      <c r="D369" s="23">
        <v>45092.579861111109</v>
      </c>
      <c r="E369" s="23">
        <v>45086</v>
      </c>
      <c r="F369" s="19">
        <v>0</v>
      </c>
      <c r="G369" s="19">
        <v>0</v>
      </c>
      <c r="H369" s="19">
        <v>4000</v>
      </c>
      <c r="I369" s="43" t="s">
        <v>154</v>
      </c>
      <c r="J369" s="43" t="s">
        <v>6</v>
      </c>
      <c r="K369" s="30" t="s">
        <v>150</v>
      </c>
    </row>
    <row r="370" spans="1:11" x14ac:dyDescent="0.3">
      <c r="A370" s="4">
        <v>1</v>
      </c>
      <c r="B370" s="32" t="s">
        <v>15</v>
      </c>
      <c r="C370" s="10" t="s">
        <v>16</v>
      </c>
      <c r="D370" s="23">
        <v>45124.525000000001</v>
      </c>
      <c r="E370" s="23">
        <v>45086.708333333336</v>
      </c>
      <c r="F370" s="19">
        <v>0</v>
      </c>
      <c r="G370" s="19">
        <v>0</v>
      </c>
      <c r="H370" s="19">
        <v>1500</v>
      </c>
      <c r="I370" s="43" t="s">
        <v>154</v>
      </c>
      <c r="J370" s="43" t="s">
        <v>6</v>
      </c>
      <c r="K370" s="30" t="s">
        <v>150</v>
      </c>
    </row>
    <row r="371" spans="1:11" x14ac:dyDescent="0.3">
      <c r="A371" s="4">
        <v>1</v>
      </c>
      <c r="B371" s="32" t="s">
        <v>15</v>
      </c>
      <c r="C371" s="10" t="s">
        <v>16</v>
      </c>
      <c r="D371" s="23">
        <v>45100.503472222219</v>
      </c>
      <c r="E371" s="23">
        <v>45091.555555555555</v>
      </c>
      <c r="F371" s="19">
        <v>0</v>
      </c>
      <c r="G371" s="19">
        <v>0</v>
      </c>
      <c r="H371" s="19">
        <v>5000</v>
      </c>
      <c r="I371" s="43" t="s">
        <v>154</v>
      </c>
      <c r="J371" s="43" t="s">
        <v>6</v>
      </c>
      <c r="K371" s="30" t="s">
        <v>152</v>
      </c>
    </row>
    <row r="372" spans="1:11" x14ac:dyDescent="0.3">
      <c r="A372" s="4">
        <v>1</v>
      </c>
      <c r="B372" s="32" t="s">
        <v>15</v>
      </c>
      <c r="C372" s="10" t="s">
        <v>16</v>
      </c>
      <c r="D372" s="23">
        <v>45104.579861111109</v>
      </c>
      <c r="E372" s="23">
        <v>45091.555555555555</v>
      </c>
      <c r="F372" s="19">
        <v>0</v>
      </c>
      <c r="G372" s="19">
        <v>0</v>
      </c>
      <c r="H372" s="19">
        <v>500</v>
      </c>
      <c r="I372" s="43" t="s">
        <v>154</v>
      </c>
      <c r="J372" s="43" t="s">
        <v>6</v>
      </c>
      <c r="K372" s="30" t="s">
        <v>152</v>
      </c>
    </row>
    <row r="373" spans="1:11" x14ac:dyDescent="0.3">
      <c r="A373" s="4">
        <v>1</v>
      </c>
      <c r="B373" s="32" t="s">
        <v>15</v>
      </c>
      <c r="C373" s="10" t="s">
        <v>16</v>
      </c>
      <c r="D373" s="23">
        <v>45191.390277777777</v>
      </c>
      <c r="E373" s="23">
        <v>45092</v>
      </c>
      <c r="F373" s="19">
        <v>0</v>
      </c>
      <c r="G373" s="19">
        <v>0</v>
      </c>
      <c r="H373" s="19">
        <v>1500</v>
      </c>
      <c r="I373" s="43" t="s">
        <v>154</v>
      </c>
      <c r="J373" s="43" t="s">
        <v>6</v>
      </c>
      <c r="K373" s="30" t="s">
        <v>150</v>
      </c>
    </row>
    <row r="374" spans="1:11" x14ac:dyDescent="0.3">
      <c r="A374" s="4">
        <v>1</v>
      </c>
      <c r="B374" s="32" t="s">
        <v>15</v>
      </c>
      <c r="C374" s="10" t="s">
        <v>16</v>
      </c>
      <c r="D374" s="23">
        <v>45191.390277777777</v>
      </c>
      <c r="E374" s="23">
        <v>45092</v>
      </c>
      <c r="F374" s="19">
        <v>0</v>
      </c>
      <c r="G374" s="19">
        <v>0</v>
      </c>
      <c r="H374" s="19">
        <v>1500</v>
      </c>
      <c r="I374" s="43" t="s">
        <v>154</v>
      </c>
      <c r="J374" s="43" t="s">
        <v>6</v>
      </c>
      <c r="K374" s="30" t="s">
        <v>150</v>
      </c>
    </row>
    <row r="375" spans="1:11" x14ac:dyDescent="0.3">
      <c r="A375" s="4">
        <v>1</v>
      </c>
      <c r="B375" s="32" t="s">
        <v>15</v>
      </c>
      <c r="C375" s="10" t="s">
        <v>16</v>
      </c>
      <c r="D375" s="23">
        <v>45188.637499999997</v>
      </c>
      <c r="E375" s="23">
        <v>45097.729166666664</v>
      </c>
      <c r="F375" s="19">
        <v>0</v>
      </c>
      <c r="G375" s="19">
        <v>0</v>
      </c>
      <c r="H375" s="19">
        <v>12600</v>
      </c>
      <c r="I375" s="43" t="s">
        <v>154</v>
      </c>
      <c r="J375" s="43" t="s">
        <v>6</v>
      </c>
      <c r="K375" s="45" t="s">
        <v>161</v>
      </c>
    </row>
    <row r="376" spans="1:11" x14ac:dyDescent="0.3">
      <c r="A376" s="4">
        <v>1</v>
      </c>
      <c r="B376" s="32" t="s">
        <v>15</v>
      </c>
      <c r="C376" s="10" t="s">
        <v>16</v>
      </c>
      <c r="D376" s="23">
        <v>45106.568749999999</v>
      </c>
      <c r="E376" s="23">
        <v>45098.375</v>
      </c>
      <c r="F376" s="19">
        <v>0</v>
      </c>
      <c r="G376" s="19">
        <v>0</v>
      </c>
      <c r="H376" s="19">
        <v>1000</v>
      </c>
      <c r="I376" s="43" t="s">
        <v>154</v>
      </c>
      <c r="J376" s="43" t="s">
        <v>6</v>
      </c>
      <c r="K376" s="30" t="s">
        <v>152</v>
      </c>
    </row>
    <row r="377" spans="1:11" x14ac:dyDescent="0.3">
      <c r="A377" s="4">
        <v>1</v>
      </c>
      <c r="B377" s="32" t="s">
        <v>15</v>
      </c>
      <c r="C377" s="10" t="s">
        <v>16</v>
      </c>
      <c r="D377" s="23">
        <v>45182.567361111112</v>
      </c>
      <c r="E377" s="23">
        <v>45102</v>
      </c>
      <c r="F377" s="19">
        <v>0</v>
      </c>
      <c r="G377" s="19">
        <v>0</v>
      </c>
      <c r="H377" s="19">
        <v>8000</v>
      </c>
      <c r="I377" s="43" t="s">
        <v>154</v>
      </c>
      <c r="J377" s="43" t="s">
        <v>6</v>
      </c>
      <c r="K377" s="30" t="s">
        <v>152</v>
      </c>
    </row>
    <row r="378" spans="1:11" x14ac:dyDescent="0.3">
      <c r="A378" s="4">
        <v>1</v>
      </c>
      <c r="B378" s="32" t="s">
        <v>15</v>
      </c>
      <c r="C378" s="10" t="s">
        <v>16</v>
      </c>
      <c r="D378" s="23">
        <v>45103.556944444441</v>
      </c>
      <c r="E378" s="23">
        <v>45102.597222222219</v>
      </c>
      <c r="F378" s="19">
        <v>0</v>
      </c>
      <c r="G378" s="19">
        <v>0</v>
      </c>
      <c r="H378" s="19">
        <v>2200</v>
      </c>
      <c r="I378" s="43" t="s">
        <v>154</v>
      </c>
      <c r="J378" s="43" t="s">
        <v>6</v>
      </c>
      <c r="K378" s="30" t="s">
        <v>150</v>
      </c>
    </row>
    <row r="379" spans="1:11" x14ac:dyDescent="0.3">
      <c r="A379" s="4">
        <v>1</v>
      </c>
      <c r="B379" s="32" t="s">
        <v>15</v>
      </c>
      <c r="C379" s="10" t="s">
        <v>16</v>
      </c>
      <c r="D379" s="23">
        <v>45104.538599537038</v>
      </c>
      <c r="E379" s="23">
        <v>45103.9375</v>
      </c>
      <c r="F379" s="19">
        <v>0</v>
      </c>
      <c r="G379" s="19">
        <v>0</v>
      </c>
      <c r="H379" s="19">
        <v>7000</v>
      </c>
      <c r="I379" s="43" t="s">
        <v>154</v>
      </c>
      <c r="J379" s="44" t="s">
        <v>163</v>
      </c>
      <c r="K379" s="30" t="s">
        <v>150</v>
      </c>
    </row>
    <row r="380" spans="1:11" x14ac:dyDescent="0.3">
      <c r="A380" s="4">
        <v>1</v>
      </c>
      <c r="B380" s="32" t="s">
        <v>15</v>
      </c>
      <c r="C380" s="10" t="s">
        <v>16</v>
      </c>
      <c r="D380" s="23">
        <v>45132.581944444442</v>
      </c>
      <c r="E380" s="23">
        <v>45106.388888888891</v>
      </c>
      <c r="F380" s="19">
        <v>0</v>
      </c>
      <c r="G380" s="19">
        <v>0</v>
      </c>
      <c r="H380" s="19">
        <v>20000</v>
      </c>
      <c r="I380" s="43" t="s">
        <v>154</v>
      </c>
      <c r="J380" s="43" t="s">
        <v>6</v>
      </c>
      <c r="K380" s="30" t="s">
        <v>152</v>
      </c>
    </row>
    <row r="381" spans="1:11" x14ac:dyDescent="0.3">
      <c r="A381" s="4">
        <v>1</v>
      </c>
      <c r="B381" s="32" t="s">
        <v>15</v>
      </c>
      <c r="C381" s="10" t="s">
        <v>16</v>
      </c>
      <c r="D381" s="23">
        <v>45146.518750000003</v>
      </c>
      <c r="E381" s="23">
        <v>45110.541666666664</v>
      </c>
      <c r="F381" s="19">
        <v>0</v>
      </c>
      <c r="G381" s="19">
        <v>0</v>
      </c>
      <c r="H381" s="19">
        <v>8000</v>
      </c>
      <c r="I381" s="43" t="s">
        <v>154</v>
      </c>
      <c r="J381" s="43" t="s">
        <v>6</v>
      </c>
      <c r="K381" s="30" t="s">
        <v>152</v>
      </c>
    </row>
    <row r="382" spans="1:11" x14ac:dyDescent="0.3">
      <c r="A382" s="4">
        <v>1</v>
      </c>
      <c r="B382" s="32" t="s">
        <v>15</v>
      </c>
      <c r="C382" s="10" t="s">
        <v>16</v>
      </c>
      <c r="D382" s="23">
        <v>45120.592361111114</v>
      </c>
      <c r="E382" s="23">
        <v>45115</v>
      </c>
      <c r="F382" s="19">
        <v>0</v>
      </c>
      <c r="G382" s="19">
        <v>0</v>
      </c>
      <c r="H382" s="19">
        <v>5000</v>
      </c>
      <c r="I382" s="43" t="s">
        <v>154</v>
      </c>
      <c r="J382" s="43" t="s">
        <v>6</v>
      </c>
      <c r="K382" s="30" t="s">
        <v>152</v>
      </c>
    </row>
    <row r="383" spans="1:11" x14ac:dyDescent="0.3">
      <c r="A383" s="4">
        <v>1</v>
      </c>
      <c r="B383" s="32" t="s">
        <v>15</v>
      </c>
      <c r="C383" s="10" t="s">
        <v>16</v>
      </c>
      <c r="D383" s="23">
        <v>45133.39166666667</v>
      </c>
      <c r="E383" s="23">
        <v>45115.828472222223</v>
      </c>
      <c r="F383" s="19">
        <v>0</v>
      </c>
      <c r="G383" s="19">
        <v>0</v>
      </c>
      <c r="H383" s="19">
        <v>11274.33</v>
      </c>
      <c r="I383" s="43" t="s">
        <v>154</v>
      </c>
      <c r="J383" s="43" t="s">
        <v>6</v>
      </c>
      <c r="K383" s="30" t="s">
        <v>150</v>
      </c>
    </row>
    <row r="384" spans="1:11" x14ac:dyDescent="0.3">
      <c r="A384" s="4">
        <v>1</v>
      </c>
      <c r="B384" s="32" t="s">
        <v>15</v>
      </c>
      <c r="C384" s="10" t="s">
        <v>16</v>
      </c>
      <c r="D384" s="23">
        <v>45184.594444444447</v>
      </c>
      <c r="E384" s="23">
        <v>45119</v>
      </c>
      <c r="F384" s="19">
        <v>0</v>
      </c>
      <c r="G384" s="19">
        <v>0</v>
      </c>
      <c r="H384" s="19">
        <v>5000</v>
      </c>
      <c r="I384" s="43" t="s">
        <v>154</v>
      </c>
      <c r="J384" s="43" t="s">
        <v>6</v>
      </c>
      <c r="K384" s="30" t="s">
        <v>152</v>
      </c>
    </row>
    <row r="385" spans="1:11" x14ac:dyDescent="0.3">
      <c r="A385" s="4">
        <v>1</v>
      </c>
      <c r="B385" s="32" t="s">
        <v>15</v>
      </c>
      <c r="C385" s="10" t="s">
        <v>16</v>
      </c>
      <c r="D385" s="23">
        <v>45131.483969907407</v>
      </c>
      <c r="E385" s="23">
        <v>45119.333333333336</v>
      </c>
      <c r="F385" s="19">
        <v>0</v>
      </c>
      <c r="G385" s="19">
        <v>0</v>
      </c>
      <c r="H385" s="19">
        <v>6293.29</v>
      </c>
      <c r="I385" s="43" t="s">
        <v>154</v>
      </c>
      <c r="J385" s="43" t="s">
        <v>6</v>
      </c>
      <c r="K385" s="30" t="s">
        <v>150</v>
      </c>
    </row>
    <row r="386" spans="1:11" x14ac:dyDescent="0.3">
      <c r="A386" s="4">
        <v>1</v>
      </c>
      <c r="B386" s="32" t="s">
        <v>15</v>
      </c>
      <c r="C386" s="10" t="s">
        <v>16</v>
      </c>
      <c r="D386" s="23">
        <v>45183.62222222222</v>
      </c>
      <c r="E386" s="23">
        <v>45122</v>
      </c>
      <c r="F386" s="19">
        <v>0</v>
      </c>
      <c r="G386" s="19">
        <v>0</v>
      </c>
      <c r="H386" s="19">
        <v>4112</v>
      </c>
      <c r="I386" s="43" t="s">
        <v>154</v>
      </c>
      <c r="J386" s="44" t="s">
        <v>162</v>
      </c>
      <c r="K386" s="45" t="s">
        <v>161</v>
      </c>
    </row>
    <row r="387" spans="1:11" x14ac:dyDescent="0.3">
      <c r="A387" s="4">
        <v>1</v>
      </c>
      <c r="B387" s="32" t="s">
        <v>15</v>
      </c>
      <c r="C387" s="10" t="s">
        <v>16</v>
      </c>
      <c r="D387" s="23">
        <v>45126.800775462965</v>
      </c>
      <c r="E387" s="23">
        <v>45123.9375</v>
      </c>
      <c r="F387" s="19">
        <v>0</v>
      </c>
      <c r="G387" s="19">
        <v>0</v>
      </c>
      <c r="H387" s="19">
        <v>3000</v>
      </c>
      <c r="I387" s="43" t="s">
        <v>154</v>
      </c>
      <c r="J387" s="43" t="s">
        <v>6</v>
      </c>
      <c r="K387" s="45" t="s">
        <v>160</v>
      </c>
    </row>
    <row r="388" spans="1:11" x14ac:dyDescent="0.3">
      <c r="A388" s="4">
        <v>1</v>
      </c>
      <c r="B388" s="32" t="s">
        <v>15</v>
      </c>
      <c r="C388" s="10" t="s">
        <v>16</v>
      </c>
      <c r="D388" s="23">
        <v>45125.882893518516</v>
      </c>
      <c r="E388" s="23">
        <v>45125.53125</v>
      </c>
      <c r="F388" s="19">
        <v>0</v>
      </c>
      <c r="G388" s="19">
        <v>0</v>
      </c>
      <c r="H388" s="19">
        <v>3134.11</v>
      </c>
      <c r="I388" s="43" t="s">
        <v>154</v>
      </c>
      <c r="J388" s="43" t="s">
        <v>6</v>
      </c>
      <c r="K388" s="45" t="s">
        <v>150</v>
      </c>
    </row>
    <row r="389" spans="1:11" x14ac:dyDescent="0.3">
      <c r="A389" s="4">
        <v>1</v>
      </c>
      <c r="B389" s="32" t="s">
        <v>15</v>
      </c>
      <c r="C389" s="10" t="s">
        <v>16</v>
      </c>
      <c r="D389" s="23">
        <v>45132.582974537036</v>
      </c>
      <c r="E389" s="23">
        <v>45131.833333333336</v>
      </c>
      <c r="F389" s="19">
        <v>0</v>
      </c>
      <c r="G389" s="19">
        <v>0</v>
      </c>
      <c r="H389" s="19">
        <v>7548.21</v>
      </c>
      <c r="I389" s="43" t="s">
        <v>154</v>
      </c>
      <c r="J389" s="43" t="s">
        <v>6</v>
      </c>
      <c r="K389" s="30" t="s">
        <v>150</v>
      </c>
    </row>
    <row r="390" spans="1:11" x14ac:dyDescent="0.3">
      <c r="A390" s="4">
        <v>1</v>
      </c>
      <c r="B390" s="32" t="s">
        <v>15</v>
      </c>
      <c r="C390" s="10" t="s">
        <v>16</v>
      </c>
      <c r="D390" s="23">
        <v>45196.620138888888</v>
      </c>
      <c r="E390" s="23">
        <v>45135</v>
      </c>
      <c r="F390" s="19">
        <v>0</v>
      </c>
      <c r="G390" s="19">
        <v>0</v>
      </c>
      <c r="H390" s="19">
        <v>5000</v>
      </c>
      <c r="I390" s="43" t="s">
        <v>154</v>
      </c>
      <c r="J390" s="44" t="s">
        <v>159</v>
      </c>
      <c r="K390" s="30" t="s">
        <v>152</v>
      </c>
    </row>
    <row r="391" spans="1:11" x14ac:dyDescent="0.3">
      <c r="A391" s="4">
        <v>1</v>
      </c>
      <c r="B391" s="32" t="s">
        <v>15</v>
      </c>
      <c r="C391" s="10" t="s">
        <v>16</v>
      </c>
      <c r="D391" s="23">
        <v>45152.658333333333</v>
      </c>
      <c r="E391" s="23">
        <v>45139</v>
      </c>
      <c r="F391" s="19">
        <v>0</v>
      </c>
      <c r="G391" s="19">
        <v>0</v>
      </c>
      <c r="H391" s="19">
        <v>6000</v>
      </c>
      <c r="I391" s="43" t="s">
        <v>154</v>
      </c>
      <c r="J391" s="43" t="s">
        <v>6</v>
      </c>
      <c r="K391" s="30" t="s">
        <v>150</v>
      </c>
    </row>
    <row r="392" spans="1:11" x14ac:dyDescent="0.3">
      <c r="A392" s="4">
        <v>1</v>
      </c>
      <c r="B392" s="32" t="s">
        <v>15</v>
      </c>
      <c r="C392" s="10" t="s">
        <v>16</v>
      </c>
      <c r="D392" s="23">
        <v>45155.575694444444</v>
      </c>
      <c r="E392" s="23">
        <v>45144</v>
      </c>
      <c r="F392" s="19">
        <v>0</v>
      </c>
      <c r="G392" s="19">
        <v>0</v>
      </c>
      <c r="H392" s="19">
        <v>13998.24</v>
      </c>
      <c r="I392" s="43" t="s">
        <v>154</v>
      </c>
      <c r="J392" s="43" t="s">
        <v>6</v>
      </c>
      <c r="K392" s="30" t="s">
        <v>150</v>
      </c>
    </row>
    <row r="393" spans="1:11" x14ac:dyDescent="0.3">
      <c r="A393" s="4">
        <v>1</v>
      </c>
      <c r="B393" s="32" t="s">
        <v>15</v>
      </c>
      <c r="C393" s="10" t="s">
        <v>16</v>
      </c>
      <c r="D393" s="23">
        <v>45161.756828703707</v>
      </c>
      <c r="E393" s="23">
        <v>45149.666666666664</v>
      </c>
      <c r="F393" s="19">
        <v>0</v>
      </c>
      <c r="G393" s="19">
        <v>0</v>
      </c>
      <c r="H393" s="19">
        <v>8017.1</v>
      </c>
      <c r="I393" s="43" t="s">
        <v>154</v>
      </c>
      <c r="J393" s="43" t="s">
        <v>6</v>
      </c>
      <c r="K393" s="30" t="s">
        <v>150</v>
      </c>
    </row>
    <row r="394" spans="1:11" x14ac:dyDescent="0.3">
      <c r="A394" s="4">
        <v>1</v>
      </c>
      <c r="B394" s="32" t="s">
        <v>15</v>
      </c>
      <c r="C394" s="10" t="s">
        <v>16</v>
      </c>
      <c r="D394" s="23">
        <v>45160.463194444441</v>
      </c>
      <c r="E394" s="23">
        <v>45151</v>
      </c>
      <c r="F394" s="19">
        <v>0</v>
      </c>
      <c r="G394" s="19">
        <v>0</v>
      </c>
      <c r="H394" s="19">
        <v>1500</v>
      </c>
      <c r="I394" s="43" t="s">
        <v>154</v>
      </c>
      <c r="J394" s="43" t="s">
        <v>6</v>
      </c>
      <c r="K394" s="30" t="s">
        <v>150</v>
      </c>
    </row>
    <row r="395" spans="1:11" x14ac:dyDescent="0.3">
      <c r="A395" s="4">
        <v>1</v>
      </c>
      <c r="B395" s="32" t="s">
        <v>15</v>
      </c>
      <c r="C395" s="10" t="s">
        <v>16</v>
      </c>
      <c r="D395" s="23">
        <v>45155.452777777777</v>
      </c>
      <c r="E395" s="23">
        <v>45153.416666666664</v>
      </c>
      <c r="F395" s="19">
        <v>0</v>
      </c>
      <c r="G395" s="19">
        <v>0</v>
      </c>
      <c r="H395" s="19">
        <v>1792.97</v>
      </c>
      <c r="I395" s="43" t="s">
        <v>154</v>
      </c>
      <c r="J395" s="43" t="s">
        <v>6</v>
      </c>
      <c r="K395" s="30" t="s">
        <v>150</v>
      </c>
    </row>
    <row r="396" spans="1:11" x14ac:dyDescent="0.3">
      <c r="A396" s="4">
        <v>1</v>
      </c>
      <c r="B396" s="32" t="s">
        <v>15</v>
      </c>
      <c r="C396" s="10" t="s">
        <v>16</v>
      </c>
      <c r="D396" s="23">
        <v>45184.537499999999</v>
      </c>
      <c r="E396" s="23">
        <v>45156.729166666664</v>
      </c>
      <c r="F396" s="19">
        <v>0</v>
      </c>
      <c r="G396" s="19">
        <v>0</v>
      </c>
      <c r="H396" s="19">
        <v>1000</v>
      </c>
      <c r="I396" s="43" t="s">
        <v>154</v>
      </c>
      <c r="J396" s="43" t="s">
        <v>6</v>
      </c>
      <c r="K396" s="30" t="s">
        <v>150</v>
      </c>
    </row>
    <row r="397" spans="1:11" x14ac:dyDescent="0.3">
      <c r="A397" s="4">
        <v>1</v>
      </c>
      <c r="B397" s="32" t="s">
        <v>15</v>
      </c>
      <c r="C397" s="10" t="s">
        <v>16</v>
      </c>
      <c r="D397" s="23">
        <v>45163.381944444445</v>
      </c>
      <c r="E397" s="23">
        <v>45161.895833333336</v>
      </c>
      <c r="F397" s="19">
        <v>0</v>
      </c>
      <c r="G397" s="19">
        <v>0</v>
      </c>
      <c r="H397" s="19">
        <v>1500</v>
      </c>
      <c r="I397" s="43" t="s">
        <v>154</v>
      </c>
      <c r="J397" s="43" t="s">
        <v>6</v>
      </c>
      <c r="K397" s="30" t="s">
        <v>150</v>
      </c>
    </row>
    <row r="398" spans="1:11" x14ac:dyDescent="0.3">
      <c r="A398" s="4">
        <v>1</v>
      </c>
      <c r="B398" s="32" t="s">
        <v>15</v>
      </c>
      <c r="C398" s="10" t="s">
        <v>16</v>
      </c>
      <c r="D398" s="23">
        <v>45181.477777777778</v>
      </c>
      <c r="E398" s="23">
        <v>45168.708333333336</v>
      </c>
      <c r="F398" s="19">
        <v>0</v>
      </c>
      <c r="G398" s="19">
        <v>0</v>
      </c>
      <c r="H398" s="19">
        <v>1500</v>
      </c>
      <c r="I398" s="43" t="s">
        <v>154</v>
      </c>
      <c r="J398" s="44" t="s">
        <v>158</v>
      </c>
      <c r="K398" s="30" t="s">
        <v>150</v>
      </c>
    </row>
    <row r="399" spans="1:11" x14ac:dyDescent="0.3">
      <c r="A399" s="4">
        <v>1</v>
      </c>
      <c r="B399" s="32" t="s">
        <v>15</v>
      </c>
      <c r="C399" s="10" t="s">
        <v>16</v>
      </c>
      <c r="D399" s="23">
        <v>45181.758564814816</v>
      </c>
      <c r="E399" s="23">
        <v>45168.770833333336</v>
      </c>
      <c r="F399" s="19">
        <v>0</v>
      </c>
      <c r="G399" s="19">
        <v>0</v>
      </c>
      <c r="H399" s="19">
        <v>1500</v>
      </c>
      <c r="I399" s="43" t="s">
        <v>154</v>
      </c>
      <c r="J399" s="44" t="s">
        <v>157</v>
      </c>
      <c r="K399" s="30" t="s">
        <v>150</v>
      </c>
    </row>
    <row r="400" spans="1:11" x14ac:dyDescent="0.3">
      <c r="A400" s="4">
        <v>1</v>
      </c>
      <c r="B400" s="32" t="s">
        <v>15</v>
      </c>
      <c r="C400" s="10" t="s">
        <v>16</v>
      </c>
      <c r="D400" s="23">
        <v>45186.573333333334</v>
      </c>
      <c r="E400" s="23">
        <v>45172.020833333336</v>
      </c>
      <c r="F400" s="19">
        <v>0</v>
      </c>
      <c r="G400" s="19">
        <v>0</v>
      </c>
      <c r="H400" s="19">
        <v>5494</v>
      </c>
      <c r="I400" s="43" t="s">
        <v>154</v>
      </c>
      <c r="J400" s="44" t="s">
        <v>156</v>
      </c>
      <c r="K400" s="30" t="s">
        <v>150</v>
      </c>
    </row>
    <row r="401" spans="1:11" x14ac:dyDescent="0.3">
      <c r="A401" s="4">
        <v>1</v>
      </c>
      <c r="B401" s="32" t="s">
        <v>15</v>
      </c>
      <c r="C401" s="10" t="s">
        <v>16</v>
      </c>
      <c r="D401" s="23">
        <v>45185.648900462962</v>
      </c>
      <c r="E401" s="23">
        <v>45172.416666666664</v>
      </c>
      <c r="F401" s="19">
        <v>0</v>
      </c>
      <c r="G401" s="19">
        <v>0</v>
      </c>
      <c r="H401" s="19">
        <v>1500</v>
      </c>
      <c r="I401" s="43" t="s">
        <v>154</v>
      </c>
      <c r="J401" s="44" t="s">
        <v>155</v>
      </c>
      <c r="K401" s="30" t="s">
        <v>150</v>
      </c>
    </row>
    <row r="402" spans="1:11" x14ac:dyDescent="0.3">
      <c r="A402" s="4">
        <v>1</v>
      </c>
      <c r="B402" s="32" t="s">
        <v>15</v>
      </c>
      <c r="C402" s="10" t="s">
        <v>16</v>
      </c>
      <c r="D402" s="23">
        <v>45180.440972222219</v>
      </c>
      <c r="E402" s="23">
        <v>45176.875</v>
      </c>
      <c r="F402" s="19">
        <v>0</v>
      </c>
      <c r="G402" s="19">
        <v>0</v>
      </c>
      <c r="H402" s="19">
        <v>8068.8</v>
      </c>
      <c r="I402" s="43" t="s">
        <v>154</v>
      </c>
      <c r="J402" s="43" t="s">
        <v>6</v>
      </c>
      <c r="K402" s="30" t="s">
        <v>150</v>
      </c>
    </row>
    <row r="403" spans="1:11" x14ac:dyDescent="0.3">
      <c r="A403" s="4">
        <v>1</v>
      </c>
      <c r="B403" s="32" t="s">
        <v>15</v>
      </c>
      <c r="C403" s="10" t="s">
        <v>16</v>
      </c>
      <c r="D403" s="23">
        <v>45191.446527777778</v>
      </c>
      <c r="E403" s="23">
        <v>45178.434027777781</v>
      </c>
      <c r="F403" s="19">
        <v>0</v>
      </c>
      <c r="G403" s="19">
        <v>0</v>
      </c>
      <c r="H403" s="19">
        <v>1500</v>
      </c>
      <c r="I403" s="43" t="s">
        <v>154</v>
      </c>
      <c r="J403" s="43" t="s">
        <v>6</v>
      </c>
      <c r="K403" s="30" t="s">
        <v>150</v>
      </c>
    </row>
    <row r="404" spans="1:11" x14ac:dyDescent="0.3">
      <c r="A404" s="4">
        <v>1</v>
      </c>
      <c r="B404" s="32" t="s">
        <v>15</v>
      </c>
      <c r="C404" s="10" t="s">
        <v>16</v>
      </c>
      <c r="D404" s="23">
        <v>45183.593055555553</v>
      </c>
      <c r="E404" s="23">
        <v>45179.409722222219</v>
      </c>
      <c r="F404" s="19">
        <v>0</v>
      </c>
      <c r="G404" s="19">
        <v>0</v>
      </c>
      <c r="H404" s="19">
        <v>3000</v>
      </c>
      <c r="I404" s="43" t="s">
        <v>154</v>
      </c>
      <c r="J404" s="43" t="s">
        <v>6</v>
      </c>
      <c r="K404" s="30" t="s">
        <v>150</v>
      </c>
    </row>
    <row r="405" spans="1:11" x14ac:dyDescent="0.3">
      <c r="A405" s="4">
        <v>1</v>
      </c>
      <c r="B405" s="32" t="s">
        <v>15</v>
      </c>
      <c r="C405" s="10" t="s">
        <v>16</v>
      </c>
      <c r="D405" s="23">
        <v>45181.803194444445</v>
      </c>
      <c r="E405" s="23">
        <v>45180.770833333336</v>
      </c>
      <c r="F405" s="19">
        <v>0</v>
      </c>
      <c r="G405" s="19">
        <v>0</v>
      </c>
      <c r="H405" s="19">
        <v>3000</v>
      </c>
      <c r="I405" s="43" t="s">
        <v>154</v>
      </c>
      <c r="J405" s="43" t="s">
        <v>6</v>
      </c>
      <c r="K405" s="45" t="s">
        <v>150</v>
      </c>
    </row>
    <row r="406" spans="1:11" x14ac:dyDescent="0.3">
      <c r="A406" s="4">
        <v>1</v>
      </c>
      <c r="B406" s="32" t="s">
        <v>15</v>
      </c>
      <c r="C406" s="10" t="s">
        <v>16</v>
      </c>
      <c r="D406" s="23">
        <v>45182.513888888891</v>
      </c>
      <c r="E406" s="23">
        <v>45181.541666666664</v>
      </c>
      <c r="F406" s="19">
        <v>0</v>
      </c>
      <c r="G406" s="19">
        <v>0</v>
      </c>
      <c r="H406" s="19">
        <v>1500</v>
      </c>
      <c r="I406" s="43" t="s">
        <v>154</v>
      </c>
      <c r="J406" s="43" t="s">
        <v>6</v>
      </c>
      <c r="K406" s="30" t="s">
        <v>150</v>
      </c>
    </row>
    <row r="407" spans="1:11" x14ac:dyDescent="0.3">
      <c r="A407" s="4">
        <v>1</v>
      </c>
      <c r="B407" s="32" t="s">
        <v>15</v>
      </c>
      <c r="C407" s="10" t="s">
        <v>16</v>
      </c>
      <c r="D407" s="23">
        <v>45191.381249999999</v>
      </c>
      <c r="E407" s="23">
        <v>45185.552083333336</v>
      </c>
      <c r="F407" s="19">
        <v>0</v>
      </c>
      <c r="G407" s="19">
        <v>0</v>
      </c>
      <c r="H407" s="19">
        <v>8000</v>
      </c>
      <c r="I407" s="43" t="s">
        <v>154</v>
      </c>
      <c r="J407" s="43" t="s">
        <v>6</v>
      </c>
      <c r="K407" s="30" t="s">
        <v>152</v>
      </c>
    </row>
    <row r="408" spans="1:11" x14ac:dyDescent="0.3">
      <c r="A408" s="4">
        <v>1</v>
      </c>
      <c r="B408" s="32" t="s">
        <v>15</v>
      </c>
      <c r="C408" s="10" t="s">
        <v>16</v>
      </c>
      <c r="D408" s="23">
        <v>45188.470138888886</v>
      </c>
      <c r="E408" s="23">
        <v>45187.541666666664</v>
      </c>
      <c r="F408" s="19">
        <v>0</v>
      </c>
      <c r="G408" s="19">
        <v>0</v>
      </c>
      <c r="H408" s="19">
        <v>1500</v>
      </c>
      <c r="I408" s="43" t="s">
        <v>154</v>
      </c>
      <c r="J408" s="43" t="s">
        <v>6</v>
      </c>
      <c r="K408" s="30" t="s">
        <v>150</v>
      </c>
    </row>
  </sheetData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8CD08-EF8B-4321-8519-EE03C8E3835C}">
  <dimension ref="A1:K635"/>
  <sheetViews>
    <sheetView zoomScale="90" zoomScaleNormal="90" workbookViewId="0">
      <selection activeCell="D29" sqref="D29"/>
    </sheetView>
  </sheetViews>
  <sheetFormatPr defaultColWidth="9.1796875" defaultRowHeight="13" x14ac:dyDescent="0.3"/>
  <cols>
    <col min="1" max="1" width="5.81640625" style="4" customWidth="1"/>
    <col min="2" max="3" width="16.1796875" style="9" customWidth="1"/>
    <col min="4" max="4" width="19.81640625" style="9" customWidth="1"/>
    <col min="5" max="5" width="16.453125" style="9" customWidth="1"/>
    <col min="6" max="6" width="18" style="9" customWidth="1"/>
    <col min="7" max="8" width="15.26953125" style="11" customWidth="1"/>
    <col min="9" max="9" width="66.7265625" style="6" customWidth="1"/>
    <col min="10" max="10" width="27.81640625" style="4" customWidth="1"/>
    <col min="11" max="16384" width="9.1796875" style="4"/>
  </cols>
  <sheetData>
    <row r="1" spans="1:11" x14ac:dyDescent="0.3">
      <c r="A1" s="14">
        <f>SUBTOTAL(109,A3:A635)</f>
        <v>633</v>
      </c>
      <c r="F1" s="21">
        <f>SUM(G1,H1)</f>
        <v>3001946.7669565231</v>
      </c>
      <c r="G1" s="3">
        <f>SUBTOTAL(109,G3:G635)</f>
        <v>2657890.5269565228</v>
      </c>
      <c r="H1" s="3">
        <f>SUBTOTAL(109,H3:H635)</f>
        <v>344056.24000000005</v>
      </c>
    </row>
    <row r="2" spans="1:11" s="5" customFormat="1" ht="26" x14ac:dyDescent="0.3">
      <c r="B2" s="1" t="s">
        <v>13</v>
      </c>
      <c r="C2" s="1" t="s">
        <v>0</v>
      </c>
      <c r="D2" s="1" t="s">
        <v>1</v>
      </c>
      <c r="E2" s="1" t="s">
        <v>2</v>
      </c>
      <c r="F2" s="1" t="s">
        <v>3</v>
      </c>
      <c r="G2" s="15" t="s">
        <v>4</v>
      </c>
      <c r="H2" s="15" t="s">
        <v>5</v>
      </c>
      <c r="I2" s="7" t="s">
        <v>17</v>
      </c>
      <c r="J2" s="7" t="s">
        <v>57</v>
      </c>
    </row>
    <row r="3" spans="1:11" x14ac:dyDescent="0.3">
      <c r="A3" s="4">
        <v>1</v>
      </c>
      <c r="B3" s="18" t="s">
        <v>215</v>
      </c>
      <c r="C3" s="23">
        <v>43132</v>
      </c>
      <c r="D3" s="23">
        <v>43496</v>
      </c>
      <c r="E3" s="23">
        <v>43269</v>
      </c>
      <c r="F3" s="23">
        <v>43149</v>
      </c>
      <c r="G3" s="19">
        <v>482.60869565217399</v>
      </c>
      <c r="H3" s="19">
        <v>0</v>
      </c>
      <c r="I3" s="20" t="s">
        <v>14</v>
      </c>
      <c r="J3" s="30"/>
    </row>
    <row r="4" spans="1:11" x14ac:dyDescent="0.3">
      <c r="A4" s="4">
        <v>1</v>
      </c>
      <c r="B4" s="18" t="s">
        <v>215</v>
      </c>
      <c r="C4" s="23">
        <v>43132</v>
      </c>
      <c r="D4" s="23">
        <v>43496</v>
      </c>
      <c r="E4" s="23">
        <v>43168</v>
      </c>
      <c r="F4" s="23">
        <v>43154</v>
      </c>
      <c r="G4" s="19">
        <v>2374.8695652173901</v>
      </c>
      <c r="H4" s="19">
        <v>0</v>
      </c>
      <c r="I4" s="20" t="s">
        <v>14</v>
      </c>
      <c r="J4" s="30"/>
    </row>
    <row r="5" spans="1:11" x14ac:dyDescent="0.3">
      <c r="A5" s="4">
        <v>1</v>
      </c>
      <c r="B5" s="18" t="s">
        <v>217</v>
      </c>
      <c r="C5" s="23">
        <v>43132</v>
      </c>
      <c r="D5" s="23">
        <v>43496</v>
      </c>
      <c r="E5" s="23">
        <v>43173</v>
      </c>
      <c r="F5" s="23">
        <v>43157</v>
      </c>
      <c r="G5" s="19">
        <v>18275.4130434783</v>
      </c>
      <c r="H5" s="19">
        <v>0</v>
      </c>
      <c r="I5" s="20" t="s">
        <v>90</v>
      </c>
      <c r="J5" s="30"/>
    </row>
    <row r="6" spans="1:11" x14ac:dyDescent="0.3">
      <c r="A6" s="4">
        <v>1</v>
      </c>
      <c r="B6" s="18" t="s">
        <v>215</v>
      </c>
      <c r="C6" s="23">
        <v>43132</v>
      </c>
      <c r="D6" s="23">
        <v>43496</v>
      </c>
      <c r="E6" s="23">
        <v>43558</v>
      </c>
      <c r="F6" s="23">
        <v>43157</v>
      </c>
      <c r="G6" s="19">
        <v>1200</v>
      </c>
      <c r="H6" s="19">
        <v>0</v>
      </c>
      <c r="I6" s="20" t="s">
        <v>221</v>
      </c>
      <c r="J6" s="30"/>
    </row>
    <row r="7" spans="1:11" x14ac:dyDescent="0.3">
      <c r="A7" s="4">
        <v>1</v>
      </c>
      <c r="B7" s="18" t="s">
        <v>215</v>
      </c>
      <c r="C7" s="23">
        <v>43132</v>
      </c>
      <c r="D7" s="23">
        <v>43496</v>
      </c>
      <c r="E7" s="23">
        <v>43186</v>
      </c>
      <c r="F7" s="23">
        <v>43162</v>
      </c>
      <c r="G7" s="19">
        <v>3248.2608695652202</v>
      </c>
      <c r="H7" s="19">
        <v>0</v>
      </c>
      <c r="I7" s="8" t="s">
        <v>262</v>
      </c>
      <c r="J7" s="48"/>
      <c r="K7" s="13"/>
    </row>
    <row r="8" spans="1:11" x14ac:dyDescent="0.3">
      <c r="A8" s="4">
        <v>1</v>
      </c>
      <c r="B8" s="18" t="s">
        <v>215</v>
      </c>
      <c r="C8" s="23">
        <v>43132</v>
      </c>
      <c r="D8" s="23">
        <v>43496</v>
      </c>
      <c r="E8" s="23">
        <v>43202</v>
      </c>
      <c r="F8" s="23">
        <v>43163</v>
      </c>
      <c r="G8" s="19">
        <v>1423.9347826087001</v>
      </c>
      <c r="H8" s="19">
        <v>0</v>
      </c>
      <c r="I8" s="20" t="s">
        <v>14</v>
      </c>
      <c r="J8" s="30"/>
    </row>
    <row r="9" spans="1:11" x14ac:dyDescent="0.3">
      <c r="A9" s="4">
        <v>1</v>
      </c>
      <c r="B9" s="18" t="s">
        <v>215</v>
      </c>
      <c r="C9" s="23">
        <v>43132</v>
      </c>
      <c r="D9" s="23">
        <v>43496</v>
      </c>
      <c r="E9" s="23">
        <v>43174</v>
      </c>
      <c r="F9" s="23">
        <v>43164</v>
      </c>
      <c r="G9" s="19">
        <v>223.23913043478299</v>
      </c>
      <c r="H9" s="19">
        <v>0</v>
      </c>
      <c r="I9" s="20" t="s">
        <v>14</v>
      </c>
      <c r="J9" s="30"/>
    </row>
    <row r="10" spans="1:11" x14ac:dyDescent="0.3">
      <c r="A10" s="4">
        <v>1</v>
      </c>
      <c r="B10" s="18" t="s">
        <v>215</v>
      </c>
      <c r="C10" s="23">
        <v>43132</v>
      </c>
      <c r="D10" s="23">
        <v>43496</v>
      </c>
      <c r="E10" s="23">
        <v>43173</v>
      </c>
      <c r="F10" s="23">
        <v>43165</v>
      </c>
      <c r="G10" s="19">
        <v>2322.7173913043498</v>
      </c>
      <c r="H10" s="19">
        <v>0</v>
      </c>
      <c r="I10" s="20" t="s">
        <v>14</v>
      </c>
      <c r="J10" s="30"/>
    </row>
    <row r="11" spans="1:11" x14ac:dyDescent="0.3">
      <c r="A11" s="4">
        <v>1</v>
      </c>
      <c r="B11" s="18" t="s">
        <v>215</v>
      </c>
      <c r="C11" s="23">
        <v>43132</v>
      </c>
      <c r="D11" s="23">
        <v>43496</v>
      </c>
      <c r="E11" s="23">
        <v>43227</v>
      </c>
      <c r="F11" s="23">
        <v>43165</v>
      </c>
      <c r="G11" s="19">
        <v>1486.8478260869599</v>
      </c>
      <c r="H11" s="19">
        <v>0</v>
      </c>
      <c r="I11" s="25" t="s">
        <v>222</v>
      </c>
      <c r="J11" s="30"/>
    </row>
    <row r="12" spans="1:11" x14ac:dyDescent="0.3">
      <c r="A12" s="4">
        <v>1</v>
      </c>
      <c r="B12" s="18" t="s">
        <v>215</v>
      </c>
      <c r="C12" s="23">
        <v>43132</v>
      </c>
      <c r="D12" s="23">
        <v>43496</v>
      </c>
      <c r="E12" s="23">
        <v>43224</v>
      </c>
      <c r="F12" s="23">
        <v>43167</v>
      </c>
      <c r="G12" s="19">
        <v>1490.9347826087001</v>
      </c>
      <c r="H12" s="19">
        <v>0</v>
      </c>
      <c r="I12" s="20" t="s">
        <v>14</v>
      </c>
      <c r="J12" s="30"/>
    </row>
    <row r="13" spans="1:11" x14ac:dyDescent="0.3">
      <c r="A13" s="4">
        <v>1</v>
      </c>
      <c r="B13" s="18" t="s">
        <v>217</v>
      </c>
      <c r="C13" s="23">
        <v>43132</v>
      </c>
      <c r="D13" s="23">
        <v>43496</v>
      </c>
      <c r="E13" s="23">
        <v>43186</v>
      </c>
      <c r="F13" s="23">
        <v>43168</v>
      </c>
      <c r="G13" s="19">
        <v>15233.782608695699</v>
      </c>
      <c r="H13" s="19">
        <v>0</v>
      </c>
      <c r="I13" s="20" t="s">
        <v>219</v>
      </c>
      <c r="J13" s="30"/>
    </row>
    <row r="14" spans="1:11" x14ac:dyDescent="0.3">
      <c r="A14" s="4">
        <v>1</v>
      </c>
      <c r="B14" s="18" t="s">
        <v>215</v>
      </c>
      <c r="C14" s="23">
        <v>43132</v>
      </c>
      <c r="D14" s="23">
        <v>43496</v>
      </c>
      <c r="E14" s="23">
        <v>43293</v>
      </c>
      <c r="F14" s="23">
        <v>43170</v>
      </c>
      <c r="G14" s="19">
        <v>2101.04347826087</v>
      </c>
      <c r="H14" s="19">
        <v>0</v>
      </c>
      <c r="I14" s="20" t="s">
        <v>14</v>
      </c>
      <c r="J14" s="30"/>
    </row>
    <row r="15" spans="1:11" x14ac:dyDescent="0.3">
      <c r="A15" s="4">
        <v>1</v>
      </c>
      <c r="B15" s="18" t="s">
        <v>215</v>
      </c>
      <c r="C15" s="23">
        <v>43132</v>
      </c>
      <c r="D15" s="23">
        <v>43496</v>
      </c>
      <c r="E15" s="23">
        <v>43200</v>
      </c>
      <c r="F15" s="23">
        <v>43174</v>
      </c>
      <c r="G15" s="19">
        <v>8783.5652173913004</v>
      </c>
      <c r="H15" s="19">
        <v>0</v>
      </c>
      <c r="I15" s="8" t="s">
        <v>262</v>
      </c>
      <c r="J15" s="30"/>
    </row>
    <row r="16" spans="1:11" x14ac:dyDescent="0.3">
      <c r="A16" s="4">
        <v>1</v>
      </c>
      <c r="B16" s="18" t="s">
        <v>215</v>
      </c>
      <c r="C16" s="23">
        <v>43132</v>
      </c>
      <c r="D16" s="23">
        <v>43496</v>
      </c>
      <c r="E16" s="23">
        <v>43363</v>
      </c>
      <c r="F16" s="23">
        <v>43175</v>
      </c>
      <c r="G16" s="19">
        <v>919.71739130434798</v>
      </c>
      <c r="H16" s="19">
        <v>0</v>
      </c>
      <c r="I16" s="20" t="s">
        <v>14</v>
      </c>
      <c r="J16" s="30"/>
    </row>
    <row r="17" spans="1:11" x14ac:dyDescent="0.3">
      <c r="A17" s="4">
        <v>1</v>
      </c>
      <c r="B17" s="18" t="s">
        <v>215</v>
      </c>
      <c r="C17" s="23">
        <v>43132</v>
      </c>
      <c r="D17" s="23">
        <v>43496</v>
      </c>
      <c r="E17" s="23">
        <v>43287</v>
      </c>
      <c r="F17" s="23">
        <v>43179</v>
      </c>
      <c r="G17" s="19">
        <v>248.52173913043501</v>
      </c>
      <c r="H17" s="19">
        <v>0</v>
      </c>
      <c r="I17" s="20" t="s">
        <v>14</v>
      </c>
      <c r="J17" s="30"/>
    </row>
    <row r="18" spans="1:11" x14ac:dyDescent="0.3">
      <c r="A18" s="4">
        <v>1</v>
      </c>
      <c r="B18" s="18" t="s">
        <v>215</v>
      </c>
      <c r="C18" s="23">
        <v>43132</v>
      </c>
      <c r="D18" s="23">
        <v>43496</v>
      </c>
      <c r="E18" s="23">
        <v>43186</v>
      </c>
      <c r="F18" s="23">
        <v>43180</v>
      </c>
      <c r="G18" s="19">
        <v>3861.1739130434798</v>
      </c>
      <c r="H18" s="19">
        <v>0</v>
      </c>
      <c r="I18" s="20" t="s">
        <v>224</v>
      </c>
      <c r="J18" s="30"/>
    </row>
    <row r="19" spans="1:11" s="13" customFormat="1" x14ac:dyDescent="0.3">
      <c r="A19" s="4">
        <v>1</v>
      </c>
      <c r="B19" s="18" t="s">
        <v>215</v>
      </c>
      <c r="C19" s="23">
        <v>43132</v>
      </c>
      <c r="D19" s="23">
        <v>43496</v>
      </c>
      <c r="E19" s="23">
        <v>43255</v>
      </c>
      <c r="F19" s="23">
        <v>43181</v>
      </c>
      <c r="G19" s="19">
        <v>1607.8478260869599</v>
      </c>
      <c r="H19" s="19">
        <v>0</v>
      </c>
      <c r="I19" s="20" t="s">
        <v>14</v>
      </c>
      <c r="J19" s="30"/>
      <c r="K19" s="4"/>
    </row>
    <row r="20" spans="1:11" x14ac:dyDescent="0.3">
      <c r="A20" s="4">
        <v>1</v>
      </c>
      <c r="B20" s="18" t="s">
        <v>215</v>
      </c>
      <c r="C20" s="23">
        <v>43132</v>
      </c>
      <c r="D20" s="23">
        <v>43496</v>
      </c>
      <c r="E20" s="23">
        <v>43255</v>
      </c>
      <c r="F20" s="23">
        <v>43188</v>
      </c>
      <c r="G20" s="19">
        <v>718.39130434782601</v>
      </c>
      <c r="H20" s="19">
        <v>0</v>
      </c>
      <c r="I20" s="20" t="s">
        <v>14</v>
      </c>
      <c r="J20" s="30"/>
    </row>
    <row r="21" spans="1:11" x14ac:dyDescent="0.3">
      <c r="A21" s="4">
        <v>1</v>
      </c>
      <c r="B21" s="18" t="s">
        <v>215</v>
      </c>
      <c r="C21" s="23">
        <v>43132</v>
      </c>
      <c r="D21" s="23">
        <v>43496</v>
      </c>
      <c r="E21" s="23">
        <v>43313</v>
      </c>
      <c r="F21" s="23">
        <v>43190</v>
      </c>
      <c r="G21" s="19">
        <v>264.41304347826099</v>
      </c>
      <c r="H21" s="19">
        <v>0</v>
      </c>
      <c r="I21" s="20" t="s">
        <v>225</v>
      </c>
      <c r="J21" s="30"/>
    </row>
    <row r="22" spans="1:11" x14ac:dyDescent="0.3">
      <c r="A22" s="4">
        <v>1</v>
      </c>
      <c r="B22" s="18" t="s">
        <v>215</v>
      </c>
      <c r="C22" s="23">
        <v>43132</v>
      </c>
      <c r="D22" s="23">
        <v>43496</v>
      </c>
      <c r="E22" s="23">
        <v>43320</v>
      </c>
      <c r="F22" s="23">
        <v>43190</v>
      </c>
      <c r="G22" s="19">
        <v>1674.0652173912999</v>
      </c>
      <c r="H22" s="19">
        <v>0</v>
      </c>
      <c r="I22" s="20" t="s">
        <v>226</v>
      </c>
      <c r="J22" s="30"/>
    </row>
    <row r="23" spans="1:11" x14ac:dyDescent="0.3">
      <c r="A23" s="4">
        <v>1</v>
      </c>
      <c r="B23" s="18" t="s">
        <v>217</v>
      </c>
      <c r="C23" s="23">
        <v>43132</v>
      </c>
      <c r="D23" s="23">
        <v>43496</v>
      </c>
      <c r="E23" s="23">
        <v>43224</v>
      </c>
      <c r="F23" s="23">
        <v>43192</v>
      </c>
      <c r="G23" s="19">
        <v>1556.0869565217399</v>
      </c>
      <c r="H23" s="19">
        <v>0</v>
      </c>
      <c r="I23" s="20" t="s">
        <v>72</v>
      </c>
      <c r="J23" s="30"/>
    </row>
    <row r="24" spans="1:11" x14ac:dyDescent="0.3">
      <c r="A24" s="4">
        <v>1</v>
      </c>
      <c r="B24" s="18" t="s">
        <v>215</v>
      </c>
      <c r="C24" s="23">
        <v>43132</v>
      </c>
      <c r="D24" s="23">
        <v>43496</v>
      </c>
      <c r="E24" s="23">
        <v>43426</v>
      </c>
      <c r="F24" s="23">
        <v>43192</v>
      </c>
      <c r="G24" s="19">
        <v>1732.3913043478301</v>
      </c>
      <c r="H24" s="19">
        <v>0</v>
      </c>
      <c r="I24" s="20" t="s">
        <v>14</v>
      </c>
      <c r="J24" s="30"/>
    </row>
    <row r="25" spans="1:11" x14ac:dyDescent="0.3">
      <c r="A25" s="4">
        <v>1</v>
      </c>
      <c r="B25" s="18" t="s">
        <v>215</v>
      </c>
      <c r="C25" s="23">
        <v>43132</v>
      </c>
      <c r="D25" s="23">
        <v>43496</v>
      </c>
      <c r="E25" s="23">
        <v>43364</v>
      </c>
      <c r="F25" s="23">
        <v>43204</v>
      </c>
      <c r="G25" s="19">
        <v>500.32608695652198</v>
      </c>
      <c r="H25" s="19">
        <v>0</v>
      </c>
      <c r="I25" s="20" t="s">
        <v>14</v>
      </c>
      <c r="J25" s="30"/>
    </row>
    <row r="26" spans="1:11" x14ac:dyDescent="0.3">
      <c r="A26" s="4">
        <v>1</v>
      </c>
      <c r="B26" s="18" t="s">
        <v>215</v>
      </c>
      <c r="C26" s="23">
        <v>43132</v>
      </c>
      <c r="D26" s="23">
        <v>43496</v>
      </c>
      <c r="E26" s="23">
        <v>43255</v>
      </c>
      <c r="F26" s="23">
        <v>43206</v>
      </c>
      <c r="G26" s="19">
        <v>830.23913043478296</v>
      </c>
      <c r="H26" s="19">
        <v>0</v>
      </c>
      <c r="I26" s="20" t="s">
        <v>14</v>
      </c>
      <c r="J26" s="30"/>
    </row>
    <row r="27" spans="1:11" x14ac:dyDescent="0.3">
      <c r="A27" s="4">
        <v>1</v>
      </c>
      <c r="B27" s="18" t="s">
        <v>215</v>
      </c>
      <c r="C27" s="23">
        <v>43132</v>
      </c>
      <c r="D27" s="23">
        <v>43496</v>
      </c>
      <c r="E27" s="23">
        <v>43515</v>
      </c>
      <c r="F27" s="23">
        <v>43207</v>
      </c>
      <c r="G27" s="19">
        <v>1143.28260869565</v>
      </c>
      <c r="H27" s="19">
        <v>0</v>
      </c>
      <c r="I27" s="20" t="s">
        <v>14</v>
      </c>
      <c r="J27" s="30"/>
    </row>
    <row r="28" spans="1:11" x14ac:dyDescent="0.3">
      <c r="A28" s="4">
        <v>1</v>
      </c>
      <c r="B28" s="18" t="s">
        <v>215</v>
      </c>
      <c r="C28" s="23">
        <v>43132</v>
      </c>
      <c r="D28" s="23">
        <v>43496</v>
      </c>
      <c r="E28" s="23">
        <v>43377</v>
      </c>
      <c r="F28" s="23">
        <v>43213</v>
      </c>
      <c r="G28" s="19">
        <v>1918.6739130434801</v>
      </c>
      <c r="H28" s="19">
        <v>0</v>
      </c>
      <c r="I28" s="20" t="s">
        <v>14</v>
      </c>
      <c r="J28" s="30"/>
    </row>
    <row r="29" spans="1:11" x14ac:dyDescent="0.3">
      <c r="A29" s="4">
        <v>1</v>
      </c>
      <c r="B29" s="18" t="s">
        <v>217</v>
      </c>
      <c r="C29" s="23">
        <v>43132</v>
      </c>
      <c r="D29" s="23">
        <v>43496</v>
      </c>
      <c r="E29" s="23">
        <v>43227</v>
      </c>
      <c r="F29" s="23">
        <v>43216</v>
      </c>
      <c r="G29" s="19">
        <v>3712.7391304347798</v>
      </c>
      <c r="H29" s="19">
        <v>0</v>
      </c>
      <c r="I29" s="20" t="s">
        <v>61</v>
      </c>
      <c r="J29" s="30"/>
    </row>
    <row r="30" spans="1:11" x14ac:dyDescent="0.3">
      <c r="A30" s="4">
        <v>1</v>
      </c>
      <c r="B30" s="18" t="s">
        <v>215</v>
      </c>
      <c r="C30" s="23">
        <v>43132</v>
      </c>
      <c r="D30" s="23">
        <v>43496</v>
      </c>
      <c r="E30" s="23">
        <v>43482</v>
      </c>
      <c r="F30" s="23">
        <v>43221</v>
      </c>
      <c r="G30" s="19">
        <v>580.65217391304395</v>
      </c>
      <c r="H30" s="19">
        <v>0</v>
      </c>
      <c r="I30" s="20" t="s">
        <v>14</v>
      </c>
      <c r="J30" s="30"/>
    </row>
    <row r="31" spans="1:11" x14ac:dyDescent="0.3">
      <c r="A31" s="4">
        <v>1</v>
      </c>
      <c r="B31" s="18" t="s">
        <v>215</v>
      </c>
      <c r="C31" s="23">
        <v>43132</v>
      </c>
      <c r="D31" s="23">
        <v>43496</v>
      </c>
      <c r="E31" s="23">
        <v>43503</v>
      </c>
      <c r="F31" s="23">
        <v>43221</v>
      </c>
      <c r="G31" s="19">
        <v>974.06521739130403</v>
      </c>
      <c r="H31" s="19">
        <v>0</v>
      </c>
      <c r="I31" s="20" t="s">
        <v>14</v>
      </c>
      <c r="J31" s="30"/>
    </row>
    <row r="32" spans="1:11" x14ac:dyDescent="0.3">
      <c r="A32" s="4">
        <v>1</v>
      </c>
      <c r="B32" s="18" t="s">
        <v>215</v>
      </c>
      <c r="C32" s="23">
        <v>43132</v>
      </c>
      <c r="D32" s="23">
        <v>43496</v>
      </c>
      <c r="E32" s="23">
        <v>43584</v>
      </c>
      <c r="F32" s="23">
        <v>43221</v>
      </c>
      <c r="G32" s="19">
        <v>220.565217391304</v>
      </c>
      <c r="H32" s="19">
        <v>0</v>
      </c>
      <c r="I32" s="20" t="s">
        <v>14</v>
      </c>
      <c r="J32" s="30"/>
    </row>
    <row r="33" spans="1:10" x14ac:dyDescent="0.3">
      <c r="A33" s="4">
        <v>1</v>
      </c>
      <c r="B33" s="18" t="s">
        <v>215</v>
      </c>
      <c r="C33" s="23">
        <v>43132</v>
      </c>
      <c r="D33" s="23">
        <v>43496</v>
      </c>
      <c r="E33" s="23">
        <v>43237</v>
      </c>
      <c r="F33" s="23">
        <v>43222</v>
      </c>
      <c r="G33" s="19">
        <v>8935</v>
      </c>
      <c r="H33" s="19">
        <v>0</v>
      </c>
      <c r="I33" s="20" t="s">
        <v>227</v>
      </c>
      <c r="J33" s="30"/>
    </row>
    <row r="34" spans="1:10" x14ac:dyDescent="0.3">
      <c r="A34" s="4">
        <v>1</v>
      </c>
      <c r="B34" s="18" t="s">
        <v>215</v>
      </c>
      <c r="C34" s="23">
        <v>43132</v>
      </c>
      <c r="D34" s="23">
        <v>43496</v>
      </c>
      <c r="E34" s="23">
        <v>43503</v>
      </c>
      <c r="F34" s="23">
        <v>43222</v>
      </c>
      <c r="G34" s="19">
        <v>640.78260869565202</v>
      </c>
      <c r="H34" s="19">
        <v>0</v>
      </c>
      <c r="I34" s="20" t="s">
        <v>14</v>
      </c>
      <c r="J34" s="30"/>
    </row>
    <row r="35" spans="1:10" x14ac:dyDescent="0.3">
      <c r="A35" s="4">
        <v>1</v>
      </c>
      <c r="B35" s="18" t="s">
        <v>215</v>
      </c>
      <c r="C35" s="23">
        <v>43132</v>
      </c>
      <c r="D35" s="23">
        <v>43496</v>
      </c>
      <c r="E35" s="23">
        <v>43446</v>
      </c>
      <c r="F35" s="23">
        <v>43229</v>
      </c>
      <c r="G35" s="19">
        <v>2167.9130434782601</v>
      </c>
      <c r="H35" s="19">
        <v>0</v>
      </c>
      <c r="I35" s="20" t="s">
        <v>14</v>
      </c>
      <c r="J35" s="30"/>
    </row>
    <row r="36" spans="1:10" x14ac:dyDescent="0.3">
      <c r="A36" s="4">
        <v>1</v>
      </c>
      <c r="B36" s="18" t="s">
        <v>215</v>
      </c>
      <c r="C36" s="23">
        <v>43132</v>
      </c>
      <c r="D36" s="23">
        <v>43496</v>
      </c>
      <c r="E36" s="23">
        <v>43286</v>
      </c>
      <c r="F36" s="23">
        <v>43237</v>
      </c>
      <c r="G36" s="19">
        <v>1089.5869565217399</v>
      </c>
      <c r="H36" s="19">
        <v>0</v>
      </c>
      <c r="I36" s="20" t="s">
        <v>14</v>
      </c>
      <c r="J36" s="30"/>
    </row>
    <row r="37" spans="1:10" x14ac:dyDescent="0.3">
      <c r="A37" s="4">
        <v>1</v>
      </c>
      <c r="B37" s="18" t="s">
        <v>217</v>
      </c>
      <c r="C37" s="23">
        <v>43132</v>
      </c>
      <c r="D37" s="23">
        <v>43132</v>
      </c>
      <c r="E37" s="23">
        <v>43325</v>
      </c>
      <c r="F37" s="23">
        <v>43245</v>
      </c>
      <c r="G37" s="19">
        <v>981.17391304347802</v>
      </c>
      <c r="H37" s="19">
        <v>0</v>
      </c>
      <c r="I37" s="20" t="s">
        <v>61</v>
      </c>
      <c r="J37" s="30"/>
    </row>
    <row r="38" spans="1:10" x14ac:dyDescent="0.3">
      <c r="A38" s="4">
        <v>1</v>
      </c>
      <c r="B38" s="18" t="s">
        <v>217</v>
      </c>
      <c r="C38" s="23">
        <v>43132</v>
      </c>
      <c r="D38" s="23">
        <v>43496</v>
      </c>
      <c r="E38" s="23">
        <v>43264</v>
      </c>
      <c r="F38" s="23">
        <v>43251</v>
      </c>
      <c r="G38" s="19">
        <v>12866.4347826087</v>
      </c>
      <c r="H38" s="19">
        <v>0</v>
      </c>
      <c r="I38" s="20" t="s">
        <v>72</v>
      </c>
      <c r="J38" s="30"/>
    </row>
    <row r="39" spans="1:10" x14ac:dyDescent="0.3">
      <c r="A39" s="4">
        <v>1</v>
      </c>
      <c r="B39" s="18" t="s">
        <v>217</v>
      </c>
      <c r="C39" s="23">
        <v>43132</v>
      </c>
      <c r="D39" s="23">
        <v>43496</v>
      </c>
      <c r="E39" s="51">
        <v>43278</v>
      </c>
      <c r="F39" s="51">
        <v>43252</v>
      </c>
      <c r="G39" s="49">
        <v>39132.804347826102</v>
      </c>
      <c r="H39" s="49">
        <v>0</v>
      </c>
      <c r="I39" s="50" t="s">
        <v>220</v>
      </c>
      <c r="J39" s="45"/>
    </row>
    <row r="40" spans="1:10" x14ac:dyDescent="0.3">
      <c r="A40" s="4">
        <v>1</v>
      </c>
      <c r="B40" s="18" t="s">
        <v>215</v>
      </c>
      <c r="C40" s="23">
        <v>43132</v>
      </c>
      <c r="D40" s="23">
        <v>43496</v>
      </c>
      <c r="E40" s="23">
        <v>43325</v>
      </c>
      <c r="F40" s="23">
        <v>43252</v>
      </c>
      <c r="G40" s="19">
        <v>725.91304347826099</v>
      </c>
      <c r="H40" s="19">
        <v>0</v>
      </c>
      <c r="I40" s="20" t="s">
        <v>14</v>
      </c>
      <c r="J40" s="30"/>
    </row>
    <row r="41" spans="1:10" x14ac:dyDescent="0.3">
      <c r="A41" s="4">
        <v>1</v>
      </c>
      <c r="B41" s="18" t="s">
        <v>215</v>
      </c>
      <c r="C41" s="23">
        <v>43132</v>
      </c>
      <c r="D41" s="23">
        <v>43496</v>
      </c>
      <c r="E41" s="23">
        <v>43292</v>
      </c>
      <c r="F41" s="23">
        <v>43263</v>
      </c>
      <c r="G41" s="19">
        <v>574.52173913043498</v>
      </c>
      <c r="H41" s="19">
        <v>0</v>
      </c>
      <c r="I41" s="20" t="s">
        <v>14</v>
      </c>
      <c r="J41" s="30"/>
    </row>
    <row r="42" spans="1:10" x14ac:dyDescent="0.3">
      <c r="A42" s="4">
        <v>1</v>
      </c>
      <c r="B42" s="18" t="s">
        <v>215</v>
      </c>
      <c r="C42" s="23">
        <v>43132</v>
      </c>
      <c r="D42" s="23">
        <v>43496</v>
      </c>
      <c r="E42" s="23">
        <v>43503</v>
      </c>
      <c r="F42" s="23">
        <v>43271</v>
      </c>
      <c r="G42" s="19">
        <v>310.23913043478302</v>
      </c>
      <c r="H42" s="19">
        <v>0</v>
      </c>
      <c r="I42" s="20" t="s">
        <v>14</v>
      </c>
      <c r="J42" s="30"/>
    </row>
    <row r="43" spans="1:10" x14ac:dyDescent="0.3">
      <c r="A43" s="4">
        <v>1</v>
      </c>
      <c r="B43" s="18" t="s">
        <v>215</v>
      </c>
      <c r="C43" s="23">
        <v>43132</v>
      </c>
      <c r="D43" s="23">
        <v>43496</v>
      </c>
      <c r="E43" s="23">
        <v>43341</v>
      </c>
      <c r="F43" s="23">
        <v>43272</v>
      </c>
      <c r="G43" s="19">
        <v>1194.9130434782601</v>
      </c>
      <c r="H43" s="19">
        <v>0</v>
      </c>
      <c r="I43" s="20" t="s">
        <v>14</v>
      </c>
      <c r="J43" s="30"/>
    </row>
    <row r="44" spans="1:10" x14ac:dyDescent="0.3">
      <c r="A44" s="4">
        <v>1</v>
      </c>
      <c r="B44" s="18" t="s">
        <v>215</v>
      </c>
      <c r="C44" s="23">
        <v>43132</v>
      </c>
      <c r="D44" s="23">
        <v>43496</v>
      </c>
      <c r="E44" s="23">
        <v>43292</v>
      </c>
      <c r="F44" s="23">
        <v>43276</v>
      </c>
      <c r="G44" s="19">
        <v>241.91304347826099</v>
      </c>
      <c r="H44" s="19">
        <v>0</v>
      </c>
      <c r="I44" s="20" t="s">
        <v>14</v>
      </c>
      <c r="J44" s="30"/>
    </row>
    <row r="45" spans="1:10" x14ac:dyDescent="0.3">
      <c r="A45" s="4">
        <v>1</v>
      </c>
      <c r="B45" s="18" t="s">
        <v>215</v>
      </c>
      <c r="C45" s="23">
        <v>43132</v>
      </c>
      <c r="D45" s="23">
        <v>43496</v>
      </c>
      <c r="E45" s="23">
        <v>43411</v>
      </c>
      <c r="F45" s="23">
        <v>43285</v>
      </c>
      <c r="G45" s="19">
        <v>3170</v>
      </c>
      <c r="H45" s="19">
        <v>0</v>
      </c>
      <c r="I45" s="20" t="s">
        <v>14</v>
      </c>
      <c r="J45" s="30"/>
    </row>
    <row r="46" spans="1:10" x14ac:dyDescent="0.3">
      <c r="A46" s="4">
        <v>1</v>
      </c>
      <c r="B46" s="18" t="s">
        <v>215</v>
      </c>
      <c r="C46" s="23">
        <v>43132</v>
      </c>
      <c r="D46" s="23">
        <v>43496</v>
      </c>
      <c r="E46" s="23">
        <v>43391</v>
      </c>
      <c r="F46" s="23">
        <v>43290</v>
      </c>
      <c r="G46" s="19">
        <v>1036.73913043478</v>
      </c>
      <c r="H46" s="19">
        <v>0</v>
      </c>
      <c r="I46" s="20" t="s">
        <v>14</v>
      </c>
      <c r="J46" s="30"/>
    </row>
    <row r="47" spans="1:10" x14ac:dyDescent="0.3">
      <c r="A47" s="4">
        <v>1</v>
      </c>
      <c r="B47" s="18" t="s">
        <v>215</v>
      </c>
      <c r="C47" s="23">
        <v>43132</v>
      </c>
      <c r="D47" s="23">
        <v>43496</v>
      </c>
      <c r="E47" s="23">
        <v>43403</v>
      </c>
      <c r="F47" s="23">
        <v>43290</v>
      </c>
      <c r="G47" s="19">
        <v>883.63043478260897</v>
      </c>
      <c r="H47" s="19">
        <v>0</v>
      </c>
      <c r="I47" s="20" t="s">
        <v>14</v>
      </c>
      <c r="J47" s="30"/>
    </row>
    <row r="48" spans="1:10" x14ac:dyDescent="0.3">
      <c r="A48" s="4">
        <v>1</v>
      </c>
      <c r="B48" s="18" t="s">
        <v>215</v>
      </c>
      <c r="C48" s="23">
        <v>43132</v>
      </c>
      <c r="D48" s="23">
        <v>43496</v>
      </c>
      <c r="E48" s="23">
        <v>43411</v>
      </c>
      <c r="F48" s="23">
        <v>43291</v>
      </c>
      <c r="G48" s="19">
        <v>968.04347826086996</v>
      </c>
      <c r="H48" s="19">
        <v>0</v>
      </c>
      <c r="I48" s="20" t="s">
        <v>14</v>
      </c>
      <c r="J48" s="30"/>
    </row>
    <row r="49" spans="1:10" x14ac:dyDescent="0.3">
      <c r="A49" s="4">
        <v>1</v>
      </c>
      <c r="B49" s="18" t="s">
        <v>215</v>
      </c>
      <c r="C49" s="23">
        <v>43132</v>
      </c>
      <c r="D49" s="23">
        <v>43496</v>
      </c>
      <c r="E49" s="23">
        <v>43538</v>
      </c>
      <c r="F49" s="23">
        <v>43293</v>
      </c>
      <c r="G49" s="19">
        <v>125.52173913043499</v>
      </c>
      <c r="H49" s="19">
        <v>0</v>
      </c>
      <c r="I49" s="20" t="s">
        <v>86</v>
      </c>
      <c r="J49" s="30"/>
    </row>
    <row r="50" spans="1:10" x14ac:dyDescent="0.3">
      <c r="A50" s="4">
        <v>1</v>
      </c>
      <c r="B50" s="18" t="s">
        <v>215</v>
      </c>
      <c r="C50" s="23">
        <v>43132</v>
      </c>
      <c r="D50" s="23">
        <v>43496</v>
      </c>
      <c r="E50" s="23">
        <v>43402</v>
      </c>
      <c r="F50" s="23">
        <v>43296</v>
      </c>
      <c r="G50" s="19">
        <v>616.76086956521704</v>
      </c>
      <c r="H50" s="19">
        <v>0</v>
      </c>
      <c r="I50" s="20" t="s">
        <v>14</v>
      </c>
      <c r="J50" s="30"/>
    </row>
    <row r="51" spans="1:10" x14ac:dyDescent="0.3">
      <c r="A51" s="4">
        <v>1</v>
      </c>
      <c r="B51" s="18" t="s">
        <v>215</v>
      </c>
      <c r="C51" s="23">
        <v>43132</v>
      </c>
      <c r="D51" s="23">
        <v>43496</v>
      </c>
      <c r="E51" s="23">
        <v>43614</v>
      </c>
      <c r="F51" s="23">
        <v>43297</v>
      </c>
      <c r="G51" s="19">
        <v>675.45652173913004</v>
      </c>
      <c r="H51" s="19">
        <v>0</v>
      </c>
      <c r="I51" s="20" t="s">
        <v>14</v>
      </c>
      <c r="J51" s="30"/>
    </row>
    <row r="52" spans="1:10" x14ac:dyDescent="0.3">
      <c r="A52" s="4">
        <v>1</v>
      </c>
      <c r="B52" s="18" t="s">
        <v>215</v>
      </c>
      <c r="C52" s="23">
        <v>43132</v>
      </c>
      <c r="D52" s="23">
        <v>43496</v>
      </c>
      <c r="E52" s="23">
        <v>43518</v>
      </c>
      <c r="F52" s="23">
        <v>43298</v>
      </c>
      <c r="G52" s="19">
        <v>347.195652173913</v>
      </c>
      <c r="H52" s="19">
        <v>0</v>
      </c>
      <c r="I52" s="20" t="s">
        <v>14</v>
      </c>
      <c r="J52" s="30"/>
    </row>
    <row r="53" spans="1:10" x14ac:dyDescent="0.3">
      <c r="A53" s="4">
        <v>1</v>
      </c>
      <c r="B53" s="18" t="s">
        <v>215</v>
      </c>
      <c r="C53" s="23">
        <v>43132</v>
      </c>
      <c r="D53" s="23">
        <v>43496</v>
      </c>
      <c r="E53" s="23">
        <v>43348</v>
      </c>
      <c r="F53" s="23">
        <v>43299</v>
      </c>
      <c r="G53" s="19">
        <v>1855.6521739130401</v>
      </c>
      <c r="H53" s="19">
        <v>0</v>
      </c>
      <c r="I53" s="20" t="s">
        <v>14</v>
      </c>
      <c r="J53" s="30"/>
    </row>
    <row r="54" spans="1:10" x14ac:dyDescent="0.3">
      <c r="A54" s="4">
        <v>1</v>
      </c>
      <c r="B54" s="18" t="s">
        <v>215</v>
      </c>
      <c r="C54" s="23">
        <v>43132</v>
      </c>
      <c r="D54" s="23">
        <v>43496</v>
      </c>
      <c r="E54" s="23">
        <v>44385</v>
      </c>
      <c r="F54" s="23">
        <v>43299</v>
      </c>
      <c r="G54" s="19">
        <v>440.34782608695701</v>
      </c>
      <c r="H54" s="19">
        <v>0</v>
      </c>
      <c r="I54" s="20" t="s">
        <v>14</v>
      </c>
      <c r="J54" s="30"/>
    </row>
    <row r="55" spans="1:10" x14ac:dyDescent="0.3">
      <c r="A55" s="4">
        <v>1</v>
      </c>
      <c r="B55" s="18" t="s">
        <v>217</v>
      </c>
      <c r="C55" s="23">
        <v>43132</v>
      </c>
      <c r="D55" s="23">
        <v>43496</v>
      </c>
      <c r="E55" s="23">
        <v>43334</v>
      </c>
      <c r="F55" s="23">
        <v>43300</v>
      </c>
      <c r="G55" s="19">
        <v>42556.478260869597</v>
      </c>
      <c r="H55" s="19">
        <v>0</v>
      </c>
      <c r="I55" s="20" t="s">
        <v>14</v>
      </c>
      <c r="J55" s="30"/>
    </row>
    <row r="56" spans="1:10" x14ac:dyDescent="0.3">
      <c r="A56" s="4">
        <v>1</v>
      </c>
      <c r="B56" s="18" t="s">
        <v>215</v>
      </c>
      <c r="C56" s="23">
        <v>43132</v>
      </c>
      <c r="D56" s="23">
        <v>43496</v>
      </c>
      <c r="E56" s="23">
        <v>43346</v>
      </c>
      <c r="F56" s="23">
        <v>43300</v>
      </c>
      <c r="G56" s="19">
        <v>533.06521739130403</v>
      </c>
      <c r="H56" s="19">
        <v>0</v>
      </c>
      <c r="I56" s="20" t="s">
        <v>14</v>
      </c>
      <c r="J56" s="30"/>
    </row>
    <row r="57" spans="1:10" x14ac:dyDescent="0.3">
      <c r="A57" s="4">
        <v>1</v>
      </c>
      <c r="B57" s="18" t="s">
        <v>215</v>
      </c>
      <c r="C57" s="23">
        <v>43132</v>
      </c>
      <c r="D57" s="23">
        <v>43496</v>
      </c>
      <c r="E57" s="23">
        <v>43451</v>
      </c>
      <c r="F57" s="23">
        <v>43301</v>
      </c>
      <c r="G57" s="19">
        <v>446.45652173912998</v>
      </c>
      <c r="H57" s="19">
        <v>0</v>
      </c>
      <c r="I57" s="20" t="s">
        <v>14</v>
      </c>
      <c r="J57" s="30"/>
    </row>
    <row r="58" spans="1:10" x14ac:dyDescent="0.3">
      <c r="A58" s="4">
        <v>1</v>
      </c>
      <c r="B58" s="18" t="s">
        <v>215</v>
      </c>
      <c r="C58" s="23">
        <v>43132</v>
      </c>
      <c r="D58" s="23">
        <v>43496</v>
      </c>
      <c r="E58" s="23">
        <v>43367</v>
      </c>
      <c r="F58" s="23">
        <v>43308</v>
      </c>
      <c r="G58" s="19">
        <v>520.26086956521704</v>
      </c>
      <c r="H58" s="19">
        <v>0</v>
      </c>
      <c r="I58" s="20" t="s">
        <v>14</v>
      </c>
      <c r="J58" s="30"/>
    </row>
    <row r="59" spans="1:10" x14ac:dyDescent="0.3">
      <c r="A59" s="4">
        <v>1</v>
      </c>
      <c r="B59" s="18" t="s">
        <v>215</v>
      </c>
      <c r="C59" s="23">
        <v>43132</v>
      </c>
      <c r="D59" s="23">
        <v>43496</v>
      </c>
      <c r="E59" s="23">
        <v>43524</v>
      </c>
      <c r="F59" s="23">
        <v>43315</v>
      </c>
      <c r="G59" s="19">
        <v>199.84782608695701</v>
      </c>
      <c r="H59" s="19">
        <v>0</v>
      </c>
      <c r="I59" s="20" t="s">
        <v>14</v>
      </c>
      <c r="J59" s="30"/>
    </row>
    <row r="60" spans="1:10" x14ac:dyDescent="0.3">
      <c r="A60" s="4">
        <v>1</v>
      </c>
      <c r="B60" s="18" t="s">
        <v>215</v>
      </c>
      <c r="C60" s="23">
        <v>43132</v>
      </c>
      <c r="D60" s="23">
        <v>43496</v>
      </c>
      <c r="E60" s="23">
        <v>43426</v>
      </c>
      <c r="F60" s="23">
        <v>43317</v>
      </c>
      <c r="G60" s="19">
        <v>63.326086956521699</v>
      </c>
      <c r="H60" s="19">
        <v>0</v>
      </c>
      <c r="I60" s="20" t="s">
        <v>14</v>
      </c>
      <c r="J60" s="30"/>
    </row>
    <row r="61" spans="1:10" x14ac:dyDescent="0.3">
      <c r="A61" s="4">
        <v>1</v>
      </c>
      <c r="B61" s="18" t="s">
        <v>215</v>
      </c>
      <c r="C61" s="23">
        <v>43132</v>
      </c>
      <c r="D61" s="23">
        <v>43496</v>
      </c>
      <c r="E61" s="23">
        <v>43425</v>
      </c>
      <c r="F61" s="23">
        <v>43329</v>
      </c>
      <c r="G61" s="19">
        <v>694.60869565217399</v>
      </c>
      <c r="H61" s="19">
        <v>0</v>
      </c>
      <c r="I61" s="20" t="s">
        <v>14</v>
      </c>
      <c r="J61" s="30"/>
    </row>
    <row r="62" spans="1:10" x14ac:dyDescent="0.3">
      <c r="A62" s="4">
        <v>1</v>
      </c>
      <c r="B62" s="18" t="s">
        <v>215</v>
      </c>
      <c r="C62" s="23">
        <v>43132</v>
      </c>
      <c r="D62" s="23">
        <v>43496</v>
      </c>
      <c r="E62" s="23">
        <v>43348</v>
      </c>
      <c r="F62" s="23">
        <v>43338</v>
      </c>
      <c r="G62" s="19">
        <v>8044.9347826086996</v>
      </c>
      <c r="H62" s="19">
        <v>0</v>
      </c>
      <c r="I62" s="20" t="s">
        <v>269</v>
      </c>
      <c r="J62" s="30"/>
    </row>
    <row r="63" spans="1:10" x14ac:dyDescent="0.3">
      <c r="A63" s="4">
        <v>1</v>
      </c>
      <c r="B63" s="18" t="s">
        <v>215</v>
      </c>
      <c r="C63" s="23">
        <v>43132</v>
      </c>
      <c r="D63" s="23">
        <v>43496</v>
      </c>
      <c r="E63" s="23">
        <v>43487</v>
      </c>
      <c r="F63" s="23">
        <v>43339</v>
      </c>
      <c r="G63" s="19">
        <v>3012.3695652173901</v>
      </c>
      <c r="H63" s="19">
        <v>0</v>
      </c>
      <c r="I63" s="20" t="s">
        <v>14</v>
      </c>
      <c r="J63" s="30"/>
    </row>
    <row r="64" spans="1:10" x14ac:dyDescent="0.3">
      <c r="A64" s="4">
        <v>1</v>
      </c>
      <c r="B64" s="18" t="s">
        <v>215</v>
      </c>
      <c r="C64" s="23">
        <v>43132</v>
      </c>
      <c r="D64" s="23">
        <v>43496</v>
      </c>
      <c r="E64" s="23">
        <v>43756</v>
      </c>
      <c r="F64" s="23">
        <v>43339</v>
      </c>
      <c r="G64" s="19">
        <v>1097.6521739130401</v>
      </c>
      <c r="H64" s="19">
        <v>0</v>
      </c>
      <c r="I64" s="20" t="s">
        <v>14</v>
      </c>
      <c r="J64" s="30"/>
    </row>
    <row r="65" spans="1:10" x14ac:dyDescent="0.3">
      <c r="A65" s="4">
        <v>1</v>
      </c>
      <c r="B65" s="18" t="s">
        <v>217</v>
      </c>
      <c r="C65" s="23">
        <v>43132</v>
      </c>
      <c r="D65" s="23">
        <v>43496</v>
      </c>
      <c r="E65" s="23">
        <v>43367</v>
      </c>
      <c r="F65" s="23">
        <v>43351</v>
      </c>
      <c r="G65" s="19">
        <v>35038.5</v>
      </c>
      <c r="H65" s="19">
        <v>0</v>
      </c>
      <c r="I65" s="20" t="s">
        <v>14</v>
      </c>
      <c r="J65" s="30"/>
    </row>
    <row r="66" spans="1:10" x14ac:dyDescent="0.3">
      <c r="A66" s="4">
        <v>1</v>
      </c>
      <c r="B66" s="18" t="s">
        <v>215</v>
      </c>
      <c r="C66" s="23">
        <v>43132</v>
      </c>
      <c r="D66" s="23">
        <v>43496</v>
      </c>
      <c r="E66" s="23">
        <v>43525</v>
      </c>
      <c r="F66" s="23">
        <v>43369</v>
      </c>
      <c r="G66" s="19">
        <v>1563.45652173913</v>
      </c>
      <c r="H66" s="19">
        <v>0</v>
      </c>
      <c r="I66" s="20" t="s">
        <v>14</v>
      </c>
      <c r="J66" s="30"/>
    </row>
    <row r="67" spans="1:10" x14ac:dyDescent="0.3">
      <c r="A67" s="4">
        <v>1</v>
      </c>
      <c r="B67" s="18" t="s">
        <v>215</v>
      </c>
      <c r="C67" s="23">
        <v>43132</v>
      </c>
      <c r="D67" s="23">
        <v>43496</v>
      </c>
      <c r="E67" s="23">
        <v>43516</v>
      </c>
      <c r="F67" s="23">
        <v>43370</v>
      </c>
      <c r="G67" s="19">
        <v>1055.0652173912999</v>
      </c>
      <c r="H67" s="19">
        <v>0</v>
      </c>
      <c r="I67" s="20" t="s">
        <v>14</v>
      </c>
      <c r="J67" s="30"/>
    </row>
    <row r="68" spans="1:10" x14ac:dyDescent="0.3">
      <c r="A68" s="4">
        <v>1</v>
      </c>
      <c r="B68" s="18" t="s">
        <v>215</v>
      </c>
      <c r="C68" s="23">
        <v>43132</v>
      </c>
      <c r="D68" s="23">
        <v>43496</v>
      </c>
      <c r="E68" s="23">
        <v>43403</v>
      </c>
      <c r="F68" s="23">
        <v>43371</v>
      </c>
      <c r="G68" s="19">
        <v>988.95652173913004</v>
      </c>
      <c r="H68" s="19">
        <v>0</v>
      </c>
      <c r="I68" s="20" t="s">
        <v>14</v>
      </c>
      <c r="J68" s="30"/>
    </row>
    <row r="69" spans="1:10" x14ac:dyDescent="0.3">
      <c r="A69" s="4">
        <v>1</v>
      </c>
      <c r="B69" s="18" t="s">
        <v>215</v>
      </c>
      <c r="C69" s="23">
        <v>43132</v>
      </c>
      <c r="D69" s="23">
        <v>43496</v>
      </c>
      <c r="E69" s="23">
        <v>43431</v>
      </c>
      <c r="F69" s="23">
        <v>43371</v>
      </c>
      <c r="G69" s="19">
        <v>477.695652173913</v>
      </c>
      <c r="H69" s="19">
        <v>0</v>
      </c>
      <c r="I69" s="20" t="s">
        <v>14</v>
      </c>
      <c r="J69" s="30"/>
    </row>
    <row r="70" spans="1:10" x14ac:dyDescent="0.3">
      <c r="A70" s="4">
        <v>1</v>
      </c>
      <c r="B70" s="18" t="s">
        <v>217</v>
      </c>
      <c r="C70" s="23">
        <v>43132</v>
      </c>
      <c r="D70" s="23">
        <v>43496</v>
      </c>
      <c r="E70" s="23">
        <v>43382</v>
      </c>
      <c r="F70" s="23">
        <v>43372</v>
      </c>
      <c r="G70" s="19">
        <v>296</v>
      </c>
      <c r="H70" s="19">
        <v>0</v>
      </c>
      <c r="I70" s="8" t="s">
        <v>105</v>
      </c>
      <c r="J70" s="30"/>
    </row>
    <row r="71" spans="1:10" x14ac:dyDescent="0.3">
      <c r="A71" s="4">
        <v>1</v>
      </c>
      <c r="B71" s="18" t="s">
        <v>215</v>
      </c>
      <c r="C71" s="23">
        <v>43132</v>
      </c>
      <c r="D71" s="23">
        <v>43496</v>
      </c>
      <c r="E71" s="23">
        <v>43503</v>
      </c>
      <c r="F71" s="23">
        <v>43372</v>
      </c>
      <c r="G71" s="19">
        <v>310.65217391304299</v>
      </c>
      <c r="H71" s="19">
        <v>0</v>
      </c>
      <c r="I71" s="20" t="s">
        <v>14</v>
      </c>
      <c r="J71" s="30"/>
    </row>
    <row r="72" spans="1:10" x14ac:dyDescent="0.3">
      <c r="A72" s="4">
        <v>1</v>
      </c>
      <c r="B72" s="18" t="s">
        <v>217</v>
      </c>
      <c r="C72" s="23">
        <v>43132</v>
      </c>
      <c r="D72" s="23">
        <v>43496</v>
      </c>
      <c r="E72" s="23">
        <v>43426</v>
      </c>
      <c r="F72" s="23">
        <v>43391</v>
      </c>
      <c r="G72" s="19">
        <v>5895.04347826087</v>
      </c>
      <c r="H72" s="19">
        <v>0</v>
      </c>
      <c r="I72" s="20" t="s">
        <v>61</v>
      </c>
      <c r="J72" s="30"/>
    </row>
    <row r="73" spans="1:10" x14ac:dyDescent="0.3">
      <c r="A73" s="4">
        <v>1</v>
      </c>
      <c r="B73" s="18" t="s">
        <v>215</v>
      </c>
      <c r="C73" s="23">
        <v>43132</v>
      </c>
      <c r="D73" s="23">
        <v>43496</v>
      </c>
      <c r="E73" s="23">
        <v>43424</v>
      </c>
      <c r="F73" s="23">
        <v>43391</v>
      </c>
      <c r="G73" s="19">
        <v>1594.4130434782601</v>
      </c>
      <c r="H73" s="19">
        <v>0</v>
      </c>
      <c r="I73" s="20" t="s">
        <v>14</v>
      </c>
      <c r="J73" s="30"/>
    </row>
    <row r="74" spans="1:10" x14ac:dyDescent="0.3">
      <c r="A74" s="4">
        <v>1</v>
      </c>
      <c r="B74" s="18" t="s">
        <v>215</v>
      </c>
      <c r="C74" s="23">
        <v>43132</v>
      </c>
      <c r="D74" s="23">
        <v>43496</v>
      </c>
      <c r="E74" s="23">
        <v>43424</v>
      </c>
      <c r="F74" s="23">
        <v>43391</v>
      </c>
      <c r="G74" s="19">
        <v>1885.26086956522</v>
      </c>
      <c r="H74" s="19">
        <v>0</v>
      </c>
      <c r="I74" s="20" t="s">
        <v>14</v>
      </c>
      <c r="J74" s="30"/>
    </row>
    <row r="75" spans="1:10" x14ac:dyDescent="0.3">
      <c r="A75" s="4">
        <v>1</v>
      </c>
      <c r="B75" s="18" t="s">
        <v>215</v>
      </c>
      <c r="C75" s="23">
        <v>43132</v>
      </c>
      <c r="D75" s="23">
        <v>43496</v>
      </c>
      <c r="E75" s="23">
        <v>43425</v>
      </c>
      <c r="F75" s="23">
        <v>43391</v>
      </c>
      <c r="G75" s="19">
        <v>1706</v>
      </c>
      <c r="H75" s="19">
        <v>0</v>
      </c>
      <c r="I75" s="20" t="s">
        <v>14</v>
      </c>
      <c r="J75" s="30"/>
    </row>
    <row r="76" spans="1:10" x14ac:dyDescent="0.3">
      <c r="A76" s="4">
        <v>1</v>
      </c>
      <c r="B76" s="18" t="s">
        <v>215</v>
      </c>
      <c r="C76" s="23">
        <v>43132</v>
      </c>
      <c r="D76" s="23">
        <v>43496</v>
      </c>
      <c r="E76" s="23">
        <v>43539</v>
      </c>
      <c r="F76" s="23">
        <v>43398</v>
      </c>
      <c r="G76" s="19">
        <v>1773.80434782609</v>
      </c>
      <c r="H76" s="19">
        <v>0</v>
      </c>
      <c r="I76" s="20" t="s">
        <v>14</v>
      </c>
      <c r="J76" s="30"/>
    </row>
    <row r="77" spans="1:10" x14ac:dyDescent="0.3">
      <c r="A77" s="4">
        <v>1</v>
      </c>
      <c r="B77" s="18" t="s">
        <v>215</v>
      </c>
      <c r="C77" s="23">
        <v>43132</v>
      </c>
      <c r="D77" s="23">
        <v>43496</v>
      </c>
      <c r="E77" s="23">
        <v>43515</v>
      </c>
      <c r="F77" s="23">
        <v>43403</v>
      </c>
      <c r="G77" s="19">
        <v>316.695652173913</v>
      </c>
      <c r="H77" s="19">
        <v>0</v>
      </c>
      <c r="I77" s="20" t="s">
        <v>14</v>
      </c>
      <c r="J77" s="30"/>
    </row>
    <row r="78" spans="1:10" x14ac:dyDescent="0.3">
      <c r="A78" s="4">
        <v>1</v>
      </c>
      <c r="B78" s="18" t="s">
        <v>215</v>
      </c>
      <c r="C78" s="23">
        <v>43132</v>
      </c>
      <c r="D78" s="23">
        <v>43496</v>
      </c>
      <c r="E78" s="23">
        <v>43552</v>
      </c>
      <c r="F78" s="23">
        <v>43414</v>
      </c>
      <c r="G78" s="19">
        <v>901.60869565217399</v>
      </c>
      <c r="H78" s="19">
        <v>0</v>
      </c>
      <c r="I78" s="20" t="s">
        <v>14</v>
      </c>
      <c r="J78" s="30"/>
    </row>
    <row r="79" spans="1:10" x14ac:dyDescent="0.3">
      <c r="A79" s="4">
        <v>1</v>
      </c>
      <c r="B79" s="18" t="s">
        <v>215</v>
      </c>
      <c r="C79" s="23">
        <v>43132</v>
      </c>
      <c r="D79" s="23">
        <v>43496</v>
      </c>
      <c r="E79" s="23">
        <v>43507</v>
      </c>
      <c r="F79" s="23">
        <v>43418</v>
      </c>
      <c r="G79" s="19">
        <v>29739.717391304301</v>
      </c>
      <c r="H79" s="19">
        <v>0</v>
      </c>
      <c r="I79" s="20" t="s">
        <v>229</v>
      </c>
      <c r="J79" s="30"/>
    </row>
    <row r="80" spans="1:10" x14ac:dyDescent="0.3">
      <c r="A80" s="4">
        <v>1</v>
      </c>
      <c r="B80" s="18" t="s">
        <v>215</v>
      </c>
      <c r="C80" s="23">
        <v>43132</v>
      </c>
      <c r="D80" s="23">
        <v>43496</v>
      </c>
      <c r="E80" s="23">
        <v>43433</v>
      </c>
      <c r="F80" s="23">
        <v>43420</v>
      </c>
      <c r="G80" s="19">
        <v>2150</v>
      </c>
      <c r="H80" s="19">
        <v>0</v>
      </c>
      <c r="I80" s="20" t="s">
        <v>228</v>
      </c>
      <c r="J80" s="30"/>
    </row>
    <row r="81" spans="1:10" x14ac:dyDescent="0.3">
      <c r="A81" s="4">
        <v>1</v>
      </c>
      <c r="B81" s="18" t="s">
        <v>217</v>
      </c>
      <c r="C81" s="23">
        <v>43132</v>
      </c>
      <c r="D81" s="23">
        <v>43496</v>
      </c>
      <c r="E81" s="23">
        <v>44046</v>
      </c>
      <c r="F81" s="23">
        <v>43431</v>
      </c>
      <c r="G81" s="19">
        <v>1104.04347826087</v>
      </c>
      <c r="H81" s="19">
        <v>0</v>
      </c>
      <c r="I81" s="20" t="s">
        <v>61</v>
      </c>
      <c r="J81" s="30"/>
    </row>
    <row r="82" spans="1:10" x14ac:dyDescent="0.3">
      <c r="A82" s="4">
        <v>1</v>
      </c>
      <c r="B82" s="18" t="s">
        <v>215</v>
      </c>
      <c r="C82" s="23">
        <v>43132</v>
      </c>
      <c r="D82" s="23">
        <v>43496</v>
      </c>
      <c r="E82" s="23">
        <v>43503</v>
      </c>
      <c r="F82" s="23">
        <v>43440</v>
      </c>
      <c r="G82" s="19">
        <v>753.10869565217399</v>
      </c>
      <c r="H82" s="19">
        <v>0</v>
      </c>
      <c r="I82" s="20" t="s">
        <v>14</v>
      </c>
      <c r="J82" s="30"/>
    </row>
    <row r="83" spans="1:10" x14ac:dyDescent="0.3">
      <c r="A83" s="4">
        <v>1</v>
      </c>
      <c r="B83" s="18" t="s">
        <v>215</v>
      </c>
      <c r="C83" s="23">
        <v>43132</v>
      </c>
      <c r="D83" s="23">
        <v>43496</v>
      </c>
      <c r="E83" s="23">
        <v>43592</v>
      </c>
      <c r="F83" s="23">
        <v>43440</v>
      </c>
      <c r="G83" s="19">
        <v>3959.0869565217399</v>
      </c>
      <c r="H83" s="19">
        <v>0</v>
      </c>
      <c r="I83" s="20" t="s">
        <v>14</v>
      </c>
      <c r="J83" s="30"/>
    </row>
    <row r="84" spans="1:10" x14ac:dyDescent="0.3">
      <c r="A84" s="4">
        <v>1</v>
      </c>
      <c r="B84" s="18" t="s">
        <v>215</v>
      </c>
      <c r="C84" s="23">
        <v>43132</v>
      </c>
      <c r="D84" s="23">
        <v>43496</v>
      </c>
      <c r="E84" s="23">
        <v>43566</v>
      </c>
      <c r="F84" s="23">
        <v>43445</v>
      </c>
      <c r="G84" s="19">
        <v>1492.8913043478301</v>
      </c>
      <c r="H84" s="19">
        <v>0</v>
      </c>
      <c r="I84" s="20" t="s">
        <v>14</v>
      </c>
      <c r="J84" s="30"/>
    </row>
    <row r="85" spans="1:10" x14ac:dyDescent="0.3">
      <c r="A85" s="4">
        <v>1</v>
      </c>
      <c r="B85" s="18" t="s">
        <v>217</v>
      </c>
      <c r="C85" s="23">
        <v>43132</v>
      </c>
      <c r="D85" s="23">
        <v>43496</v>
      </c>
      <c r="E85" s="23">
        <v>43503</v>
      </c>
      <c r="F85" s="23">
        <v>43450</v>
      </c>
      <c r="G85" s="19">
        <v>47901.717391304301</v>
      </c>
      <c r="H85" s="19">
        <v>0</v>
      </c>
      <c r="I85" s="20" t="s">
        <v>90</v>
      </c>
      <c r="J85" s="30"/>
    </row>
    <row r="86" spans="1:10" x14ac:dyDescent="0.3">
      <c r="A86" s="4">
        <v>1</v>
      </c>
      <c r="B86" s="18" t="s">
        <v>215</v>
      </c>
      <c r="C86" s="23">
        <v>43132</v>
      </c>
      <c r="D86" s="23">
        <v>43496</v>
      </c>
      <c r="E86" s="23">
        <v>43726</v>
      </c>
      <c r="F86" s="23">
        <v>43454</v>
      </c>
      <c r="G86" s="19">
        <v>722.84782608695696</v>
      </c>
      <c r="H86" s="19">
        <v>0</v>
      </c>
      <c r="I86" s="20" t="s">
        <v>14</v>
      </c>
      <c r="J86" s="30"/>
    </row>
    <row r="87" spans="1:10" x14ac:dyDescent="0.3">
      <c r="A87" s="4">
        <v>1</v>
      </c>
      <c r="B87" s="18" t="s">
        <v>215</v>
      </c>
      <c r="C87" s="23">
        <v>43132</v>
      </c>
      <c r="D87" s="23">
        <v>43496</v>
      </c>
      <c r="E87" s="23">
        <v>43536</v>
      </c>
      <c r="F87" s="23">
        <v>43456</v>
      </c>
      <c r="G87" s="19">
        <v>518</v>
      </c>
      <c r="H87" s="19">
        <v>0</v>
      </c>
      <c r="I87" s="20" t="s">
        <v>14</v>
      </c>
      <c r="J87" s="30"/>
    </row>
    <row r="88" spans="1:10" x14ac:dyDescent="0.3">
      <c r="A88" s="4">
        <v>1</v>
      </c>
      <c r="B88" s="18" t="s">
        <v>215</v>
      </c>
      <c r="C88" s="23">
        <v>43132</v>
      </c>
      <c r="D88" s="23">
        <v>43496</v>
      </c>
      <c r="E88" s="23">
        <v>43648</v>
      </c>
      <c r="F88" s="23">
        <v>43457</v>
      </c>
      <c r="G88" s="19">
        <v>688.45652173913004</v>
      </c>
      <c r="H88" s="19">
        <v>0</v>
      </c>
      <c r="I88" s="20" t="s">
        <v>14</v>
      </c>
      <c r="J88" s="30"/>
    </row>
    <row r="89" spans="1:10" x14ac:dyDescent="0.3">
      <c r="A89" s="4">
        <v>1</v>
      </c>
      <c r="B89" s="18" t="s">
        <v>215</v>
      </c>
      <c r="C89" s="23">
        <v>43132</v>
      </c>
      <c r="D89" s="23">
        <v>43496</v>
      </c>
      <c r="E89" s="23">
        <v>43707</v>
      </c>
      <c r="F89" s="23">
        <v>43460</v>
      </c>
      <c r="G89" s="19">
        <v>2268.0869565217399</v>
      </c>
      <c r="H89" s="19">
        <v>0</v>
      </c>
      <c r="I89" s="20" t="s">
        <v>14</v>
      </c>
      <c r="J89" s="30"/>
    </row>
    <row r="90" spans="1:10" x14ac:dyDescent="0.3">
      <c r="A90" s="4">
        <v>1</v>
      </c>
      <c r="B90" s="18" t="s">
        <v>215</v>
      </c>
      <c r="C90" s="23">
        <v>43132</v>
      </c>
      <c r="D90" s="23">
        <v>43496</v>
      </c>
      <c r="E90" s="23">
        <v>43691</v>
      </c>
      <c r="F90" s="23">
        <v>43473</v>
      </c>
      <c r="G90" s="19">
        <v>389.60869565217399</v>
      </c>
      <c r="H90" s="19">
        <v>0</v>
      </c>
      <c r="I90" s="20" t="s">
        <v>14</v>
      </c>
      <c r="J90" s="30"/>
    </row>
    <row r="91" spans="1:10" x14ac:dyDescent="0.3">
      <c r="A91" s="4">
        <v>1</v>
      </c>
      <c r="B91" s="18" t="s">
        <v>215</v>
      </c>
      <c r="C91" s="23">
        <v>43132</v>
      </c>
      <c r="D91" s="23">
        <v>43496</v>
      </c>
      <c r="E91" s="23">
        <v>43475</v>
      </c>
      <c r="F91" s="23">
        <v>43475</v>
      </c>
      <c r="G91" s="19">
        <v>1218.1521739130401</v>
      </c>
      <c r="H91" s="19">
        <v>0</v>
      </c>
      <c r="I91" s="20" t="s">
        <v>14</v>
      </c>
      <c r="J91" s="30"/>
    </row>
    <row r="92" spans="1:10" x14ac:dyDescent="0.3">
      <c r="A92" s="4">
        <v>1</v>
      </c>
      <c r="B92" s="18" t="s">
        <v>215</v>
      </c>
      <c r="C92" s="23">
        <v>43132</v>
      </c>
      <c r="D92" s="23">
        <v>43496</v>
      </c>
      <c r="E92" s="23">
        <v>43537</v>
      </c>
      <c r="F92" s="23">
        <v>43475</v>
      </c>
      <c r="G92" s="19">
        <v>1200</v>
      </c>
      <c r="H92" s="19">
        <v>0</v>
      </c>
      <c r="I92" s="20" t="s">
        <v>14</v>
      </c>
      <c r="J92" s="30"/>
    </row>
    <row r="93" spans="1:10" x14ac:dyDescent="0.3">
      <c r="A93" s="4">
        <v>1</v>
      </c>
      <c r="B93" s="18" t="s">
        <v>215</v>
      </c>
      <c r="C93" s="23">
        <v>43132</v>
      </c>
      <c r="D93" s="23">
        <v>43496</v>
      </c>
      <c r="E93" s="23">
        <v>43602</v>
      </c>
      <c r="F93" s="23">
        <v>43477</v>
      </c>
      <c r="G93" s="19">
        <v>2840.8478260869601</v>
      </c>
      <c r="H93" s="19">
        <v>0</v>
      </c>
      <c r="I93" s="20" t="s">
        <v>14</v>
      </c>
      <c r="J93" s="30"/>
    </row>
    <row r="94" spans="1:10" x14ac:dyDescent="0.3">
      <c r="A94" s="4">
        <v>1</v>
      </c>
      <c r="B94" s="18" t="s">
        <v>215</v>
      </c>
      <c r="C94" s="23">
        <v>43132</v>
      </c>
      <c r="D94" s="23">
        <v>43496</v>
      </c>
      <c r="E94" s="23">
        <v>43507</v>
      </c>
      <c r="F94" s="23">
        <v>43478</v>
      </c>
      <c r="G94" s="19">
        <v>1200</v>
      </c>
      <c r="H94" s="19">
        <v>0</v>
      </c>
      <c r="I94" s="20" t="s">
        <v>14</v>
      </c>
      <c r="J94" s="30"/>
    </row>
    <row r="95" spans="1:10" x14ac:dyDescent="0.3">
      <c r="A95" s="4">
        <v>1</v>
      </c>
      <c r="B95" s="18" t="s">
        <v>215</v>
      </c>
      <c r="C95" s="23">
        <v>43132</v>
      </c>
      <c r="D95" s="23">
        <v>43496</v>
      </c>
      <c r="E95" s="23">
        <v>43518</v>
      </c>
      <c r="F95" s="23">
        <v>43478</v>
      </c>
      <c r="G95" s="19">
        <v>800</v>
      </c>
      <c r="H95" s="19">
        <v>0</v>
      </c>
      <c r="I95" s="20" t="s">
        <v>14</v>
      </c>
      <c r="J95" s="30"/>
    </row>
    <row r="96" spans="1:10" x14ac:dyDescent="0.3">
      <c r="A96" s="4">
        <v>1</v>
      </c>
      <c r="B96" s="18" t="s">
        <v>215</v>
      </c>
      <c r="C96" s="23">
        <v>43132</v>
      </c>
      <c r="D96" s="23">
        <v>43496</v>
      </c>
      <c r="E96" s="23">
        <v>43656</v>
      </c>
      <c r="F96" s="23">
        <v>43478</v>
      </c>
      <c r="G96" s="19">
        <v>1775.6521739130401</v>
      </c>
      <c r="H96" s="19">
        <v>0</v>
      </c>
      <c r="I96" s="20" t="s">
        <v>14</v>
      </c>
      <c r="J96" s="30"/>
    </row>
    <row r="97" spans="1:10" x14ac:dyDescent="0.3">
      <c r="A97" s="4">
        <v>1</v>
      </c>
      <c r="B97" s="18" t="s">
        <v>215</v>
      </c>
      <c r="C97" s="23">
        <v>43132</v>
      </c>
      <c r="D97" s="23">
        <v>43496</v>
      </c>
      <c r="E97" s="23">
        <v>43550</v>
      </c>
      <c r="F97" s="23">
        <v>43480</v>
      </c>
      <c r="G97" s="19">
        <v>300</v>
      </c>
      <c r="H97" s="19">
        <v>0</v>
      </c>
      <c r="I97" s="20" t="s">
        <v>14</v>
      </c>
      <c r="J97" s="30"/>
    </row>
    <row r="98" spans="1:10" x14ac:dyDescent="0.3">
      <c r="A98" s="4">
        <v>1</v>
      </c>
      <c r="B98" s="18" t="s">
        <v>215</v>
      </c>
      <c r="C98" s="23">
        <v>43132</v>
      </c>
      <c r="D98" s="23">
        <v>43496</v>
      </c>
      <c r="E98" s="23">
        <v>43595</v>
      </c>
      <c r="F98" s="23">
        <v>43480</v>
      </c>
      <c r="G98" s="19">
        <v>8755.4130434782601</v>
      </c>
      <c r="H98" s="19">
        <v>0</v>
      </c>
      <c r="I98" s="20" t="s">
        <v>14</v>
      </c>
      <c r="J98" s="30"/>
    </row>
    <row r="99" spans="1:10" x14ac:dyDescent="0.3">
      <c r="A99" s="4">
        <v>1</v>
      </c>
      <c r="B99" s="18" t="s">
        <v>215</v>
      </c>
      <c r="C99" s="23">
        <v>43132</v>
      </c>
      <c r="D99" s="23">
        <v>43496</v>
      </c>
      <c r="E99" s="23">
        <v>43665</v>
      </c>
      <c r="F99" s="23">
        <v>43482</v>
      </c>
      <c r="G99" s="19">
        <v>595.23913043478296</v>
      </c>
      <c r="H99" s="19">
        <v>0</v>
      </c>
      <c r="I99" s="20" t="s">
        <v>14</v>
      </c>
      <c r="J99" s="30"/>
    </row>
    <row r="100" spans="1:10" x14ac:dyDescent="0.3">
      <c r="A100" s="4">
        <v>1</v>
      </c>
      <c r="B100" s="18" t="s">
        <v>215</v>
      </c>
      <c r="C100" s="23">
        <v>43132</v>
      </c>
      <c r="D100" s="23">
        <v>43496</v>
      </c>
      <c r="E100" s="23">
        <v>43634</v>
      </c>
      <c r="F100" s="23">
        <v>43485</v>
      </c>
      <c r="G100" s="19">
        <v>669.54347826086996</v>
      </c>
      <c r="H100" s="19">
        <v>0</v>
      </c>
      <c r="I100" s="20" t="s">
        <v>14</v>
      </c>
      <c r="J100" s="30"/>
    </row>
    <row r="101" spans="1:10" x14ac:dyDescent="0.3">
      <c r="A101" s="4">
        <v>1</v>
      </c>
      <c r="B101" s="18" t="s">
        <v>215</v>
      </c>
      <c r="C101" s="23">
        <v>43132</v>
      </c>
      <c r="D101" s="23">
        <v>43496</v>
      </c>
      <c r="E101" s="23">
        <v>43524</v>
      </c>
      <c r="F101" s="23">
        <v>43486</v>
      </c>
      <c r="G101" s="19">
        <v>960.82608695652198</v>
      </c>
      <c r="H101" s="19">
        <v>0</v>
      </c>
      <c r="I101" s="20" t="s">
        <v>14</v>
      </c>
      <c r="J101" s="30"/>
    </row>
    <row r="102" spans="1:10" x14ac:dyDescent="0.3">
      <c r="A102" s="4">
        <v>1</v>
      </c>
      <c r="B102" s="18" t="s">
        <v>215</v>
      </c>
      <c r="C102" s="23">
        <v>43132</v>
      </c>
      <c r="D102" s="23">
        <v>43496</v>
      </c>
      <c r="E102" s="23">
        <v>43566</v>
      </c>
      <c r="F102" s="23">
        <v>43489</v>
      </c>
      <c r="G102" s="19">
        <v>2354.97826086957</v>
      </c>
      <c r="H102" s="19">
        <v>0</v>
      </c>
      <c r="I102" s="20" t="s">
        <v>14</v>
      </c>
      <c r="J102" s="30"/>
    </row>
    <row r="103" spans="1:10" x14ac:dyDescent="0.3">
      <c r="A103" s="4">
        <v>1</v>
      </c>
      <c r="B103" s="18" t="s">
        <v>215</v>
      </c>
      <c r="C103" s="23">
        <v>43132</v>
      </c>
      <c r="D103" s="23">
        <v>43496</v>
      </c>
      <c r="E103" s="23">
        <v>43655</v>
      </c>
      <c r="F103" s="23">
        <v>43490</v>
      </c>
      <c r="G103" s="19">
        <v>360.195652173913</v>
      </c>
      <c r="H103" s="19">
        <v>0</v>
      </c>
      <c r="I103" s="20" t="s">
        <v>86</v>
      </c>
      <c r="J103" s="30"/>
    </row>
    <row r="104" spans="1:10" x14ac:dyDescent="0.3">
      <c r="A104" s="4">
        <v>1</v>
      </c>
      <c r="B104" s="18" t="s">
        <v>215</v>
      </c>
      <c r="C104" s="23">
        <v>43132</v>
      </c>
      <c r="D104" s="23">
        <v>43496</v>
      </c>
      <c r="E104" s="23">
        <v>43592</v>
      </c>
      <c r="F104" s="23">
        <v>43493</v>
      </c>
      <c r="G104" s="19">
        <v>700</v>
      </c>
      <c r="H104" s="19">
        <v>0</v>
      </c>
      <c r="I104" s="20" t="s">
        <v>230</v>
      </c>
      <c r="J104" s="30"/>
    </row>
    <row r="105" spans="1:10" x14ac:dyDescent="0.3">
      <c r="A105" s="4">
        <v>1</v>
      </c>
      <c r="B105" s="18" t="s">
        <v>215</v>
      </c>
      <c r="C105" s="23">
        <v>43132</v>
      </c>
      <c r="D105" s="23">
        <v>43496</v>
      </c>
      <c r="E105" s="23">
        <v>43572</v>
      </c>
      <c r="F105" s="23">
        <v>43496</v>
      </c>
      <c r="G105" s="19">
        <v>1923.1521739130401</v>
      </c>
      <c r="H105" s="19">
        <v>0</v>
      </c>
      <c r="I105" s="20" t="s">
        <v>14</v>
      </c>
      <c r="J105" s="30"/>
    </row>
    <row r="106" spans="1:10" x14ac:dyDescent="0.3">
      <c r="A106" s="4">
        <v>1</v>
      </c>
      <c r="B106" s="18" t="s">
        <v>215</v>
      </c>
      <c r="C106" s="23">
        <v>43497</v>
      </c>
      <c r="D106" s="23">
        <v>43861</v>
      </c>
      <c r="E106" s="23">
        <v>43507</v>
      </c>
      <c r="F106" s="23">
        <v>43498</v>
      </c>
      <c r="G106" s="19">
        <v>1850.80434782609</v>
      </c>
      <c r="H106" s="19">
        <v>0</v>
      </c>
      <c r="I106" s="20" t="s">
        <v>231</v>
      </c>
      <c r="J106" s="30"/>
    </row>
    <row r="107" spans="1:10" x14ac:dyDescent="0.3">
      <c r="A107" s="4">
        <v>1</v>
      </c>
      <c r="B107" s="18" t="s">
        <v>215</v>
      </c>
      <c r="C107" s="23">
        <v>43497</v>
      </c>
      <c r="D107" s="23">
        <v>43861</v>
      </c>
      <c r="E107" s="23">
        <v>43514</v>
      </c>
      <c r="F107" s="23">
        <v>43502</v>
      </c>
      <c r="G107" s="19">
        <v>1678</v>
      </c>
      <c r="H107" s="19">
        <v>0</v>
      </c>
      <c r="I107" s="20" t="s">
        <v>269</v>
      </c>
      <c r="J107" s="30"/>
    </row>
    <row r="108" spans="1:10" x14ac:dyDescent="0.3">
      <c r="A108" s="4">
        <v>1</v>
      </c>
      <c r="B108" s="18" t="s">
        <v>215</v>
      </c>
      <c r="C108" s="23">
        <v>43497</v>
      </c>
      <c r="D108" s="23">
        <v>43861</v>
      </c>
      <c r="E108" s="23">
        <v>43508</v>
      </c>
      <c r="F108" s="23">
        <v>43504</v>
      </c>
      <c r="G108" s="19">
        <v>642.76086956521704</v>
      </c>
      <c r="H108" s="19">
        <v>0</v>
      </c>
      <c r="I108" s="20" t="s">
        <v>14</v>
      </c>
      <c r="J108" s="30"/>
    </row>
    <row r="109" spans="1:10" x14ac:dyDescent="0.3">
      <c r="A109" s="4">
        <v>1</v>
      </c>
      <c r="B109" s="18" t="s">
        <v>215</v>
      </c>
      <c r="C109" s="23">
        <v>43497</v>
      </c>
      <c r="D109" s="23">
        <v>43861</v>
      </c>
      <c r="E109" s="23">
        <v>43518</v>
      </c>
      <c r="F109" s="23">
        <v>43505</v>
      </c>
      <c r="G109" s="19">
        <v>3080.3260869565202</v>
      </c>
      <c r="H109" s="19">
        <v>0</v>
      </c>
      <c r="I109" s="20" t="s">
        <v>14</v>
      </c>
      <c r="J109" s="30"/>
    </row>
    <row r="110" spans="1:10" x14ac:dyDescent="0.3">
      <c r="A110" s="4">
        <v>1</v>
      </c>
      <c r="B110" s="18" t="s">
        <v>215</v>
      </c>
      <c r="C110" s="23">
        <v>43497</v>
      </c>
      <c r="D110" s="23">
        <v>43861</v>
      </c>
      <c r="E110" s="23">
        <v>43537</v>
      </c>
      <c r="F110" s="23">
        <v>43515</v>
      </c>
      <c r="G110" s="19">
        <v>1562.54347826087</v>
      </c>
      <c r="H110" s="19">
        <v>0</v>
      </c>
      <c r="I110" s="20" t="s">
        <v>14</v>
      </c>
      <c r="J110" s="30"/>
    </row>
    <row r="111" spans="1:10" x14ac:dyDescent="0.3">
      <c r="A111" s="4">
        <v>1</v>
      </c>
      <c r="B111" s="18" t="s">
        <v>215</v>
      </c>
      <c r="C111" s="23">
        <v>43497</v>
      </c>
      <c r="D111" s="23">
        <v>43861</v>
      </c>
      <c r="E111" s="23">
        <v>43558</v>
      </c>
      <c r="F111" s="23">
        <v>43516</v>
      </c>
      <c r="G111" s="19">
        <v>1589.8695652173899</v>
      </c>
      <c r="H111" s="19">
        <v>0</v>
      </c>
      <c r="I111" s="20" t="s">
        <v>14</v>
      </c>
      <c r="J111" s="30"/>
    </row>
    <row r="112" spans="1:10" x14ac:dyDescent="0.3">
      <c r="A112" s="4">
        <v>1</v>
      </c>
      <c r="B112" s="18" t="s">
        <v>217</v>
      </c>
      <c r="C112" s="23">
        <v>43497</v>
      </c>
      <c r="D112" s="23">
        <v>43861</v>
      </c>
      <c r="E112" s="23">
        <v>44035</v>
      </c>
      <c r="F112" s="23">
        <v>43518</v>
      </c>
      <c r="G112" s="19">
        <v>2310.2173913043498</v>
      </c>
      <c r="H112" s="19">
        <v>0</v>
      </c>
      <c r="I112" s="8" t="s">
        <v>105</v>
      </c>
      <c r="J112" s="30"/>
    </row>
    <row r="113" spans="1:10" x14ac:dyDescent="0.3">
      <c r="A113" s="4">
        <v>1</v>
      </c>
      <c r="B113" s="18" t="s">
        <v>215</v>
      </c>
      <c r="C113" s="23">
        <v>43497</v>
      </c>
      <c r="D113" s="23">
        <v>43861</v>
      </c>
      <c r="E113" s="23">
        <v>43818</v>
      </c>
      <c r="F113" s="23">
        <v>43525</v>
      </c>
      <c r="G113" s="19">
        <v>1220.21739130435</v>
      </c>
      <c r="H113" s="19">
        <v>0</v>
      </c>
      <c r="I113" s="20" t="s">
        <v>14</v>
      </c>
      <c r="J113" s="30"/>
    </row>
    <row r="114" spans="1:10" x14ac:dyDescent="0.3">
      <c r="A114" s="4">
        <v>1</v>
      </c>
      <c r="B114" s="18" t="s">
        <v>215</v>
      </c>
      <c r="C114" s="23">
        <v>43497</v>
      </c>
      <c r="D114" s="23">
        <v>43861</v>
      </c>
      <c r="E114" s="23">
        <v>43573</v>
      </c>
      <c r="F114" s="23">
        <v>43526</v>
      </c>
      <c r="G114" s="19">
        <v>429.54347826087002</v>
      </c>
      <c r="H114" s="19">
        <v>0</v>
      </c>
      <c r="I114" s="20" t="s">
        <v>14</v>
      </c>
      <c r="J114" s="30"/>
    </row>
    <row r="115" spans="1:10" x14ac:dyDescent="0.3">
      <c r="A115" s="4">
        <v>1</v>
      </c>
      <c r="B115" s="18" t="s">
        <v>215</v>
      </c>
      <c r="C115" s="23">
        <v>43497</v>
      </c>
      <c r="D115" s="23">
        <v>43861</v>
      </c>
      <c r="E115" s="23">
        <v>44256</v>
      </c>
      <c r="F115" s="23">
        <v>43532</v>
      </c>
      <c r="G115" s="19">
        <v>2492.3695652173901</v>
      </c>
      <c r="H115" s="19">
        <v>0</v>
      </c>
      <c r="I115" s="20" t="s">
        <v>14</v>
      </c>
      <c r="J115" s="30"/>
    </row>
    <row r="116" spans="1:10" x14ac:dyDescent="0.3">
      <c r="A116" s="4">
        <v>1</v>
      </c>
      <c r="B116" s="18" t="s">
        <v>215</v>
      </c>
      <c r="C116" s="23">
        <v>43497</v>
      </c>
      <c r="D116" s="23">
        <v>43861</v>
      </c>
      <c r="E116" s="23">
        <v>43700</v>
      </c>
      <c r="F116" s="23">
        <v>43534</v>
      </c>
      <c r="G116" s="19">
        <v>1143.0652173912999</v>
      </c>
      <c r="H116" s="19">
        <v>0</v>
      </c>
      <c r="I116" s="20" t="s">
        <v>14</v>
      </c>
      <c r="J116" s="30"/>
    </row>
    <row r="117" spans="1:10" x14ac:dyDescent="0.3">
      <c r="A117" s="4">
        <v>1</v>
      </c>
      <c r="B117" s="18" t="s">
        <v>215</v>
      </c>
      <c r="C117" s="23">
        <v>43497</v>
      </c>
      <c r="D117" s="23">
        <v>43861</v>
      </c>
      <c r="E117" s="23">
        <v>43558</v>
      </c>
      <c r="F117" s="23">
        <v>43536</v>
      </c>
      <c r="G117" s="19">
        <v>2405.8695652173901</v>
      </c>
      <c r="H117" s="19">
        <v>0</v>
      </c>
      <c r="I117" s="20" t="s">
        <v>14</v>
      </c>
      <c r="J117" s="30"/>
    </row>
    <row r="118" spans="1:10" x14ac:dyDescent="0.3">
      <c r="A118" s="4">
        <v>1</v>
      </c>
      <c r="B118" s="18" t="s">
        <v>215</v>
      </c>
      <c r="C118" s="23">
        <v>43497</v>
      </c>
      <c r="D118" s="23">
        <v>43861</v>
      </c>
      <c r="E118" s="23">
        <v>43749</v>
      </c>
      <c r="F118" s="23">
        <v>43536</v>
      </c>
      <c r="G118" s="19">
        <v>1286.4347826087001</v>
      </c>
      <c r="H118" s="19">
        <v>0</v>
      </c>
      <c r="I118" s="20" t="s">
        <v>14</v>
      </c>
      <c r="J118" s="30"/>
    </row>
    <row r="119" spans="1:10" x14ac:dyDescent="0.3">
      <c r="A119" s="4">
        <v>1</v>
      </c>
      <c r="B119" s="18" t="s">
        <v>215</v>
      </c>
      <c r="C119" s="23">
        <v>43497</v>
      </c>
      <c r="D119" s="23">
        <v>43861</v>
      </c>
      <c r="E119" s="23">
        <v>44013</v>
      </c>
      <c r="F119" s="23">
        <v>43539</v>
      </c>
      <c r="G119" s="19">
        <v>475.82608695652198</v>
      </c>
      <c r="H119" s="19">
        <v>0</v>
      </c>
      <c r="I119" s="20" t="s">
        <v>14</v>
      </c>
      <c r="J119" s="30"/>
    </row>
    <row r="120" spans="1:10" x14ac:dyDescent="0.3">
      <c r="A120" s="4">
        <v>1</v>
      </c>
      <c r="B120" s="18" t="s">
        <v>215</v>
      </c>
      <c r="C120" s="23">
        <v>43497</v>
      </c>
      <c r="D120" s="23">
        <v>43861</v>
      </c>
      <c r="E120" s="23">
        <v>43675</v>
      </c>
      <c r="F120" s="23">
        <v>43542</v>
      </c>
      <c r="G120" s="19">
        <v>925.36956521739103</v>
      </c>
      <c r="H120" s="19">
        <v>0</v>
      </c>
      <c r="I120" s="20" t="s">
        <v>14</v>
      </c>
      <c r="J120" s="30"/>
    </row>
    <row r="121" spans="1:10" x14ac:dyDescent="0.3">
      <c r="A121" s="4">
        <v>1</v>
      </c>
      <c r="B121" s="18" t="s">
        <v>217</v>
      </c>
      <c r="C121" s="23">
        <v>43497</v>
      </c>
      <c r="D121" s="23">
        <v>43861</v>
      </c>
      <c r="E121" s="23">
        <v>43549</v>
      </c>
      <c r="F121" s="23">
        <v>43547</v>
      </c>
      <c r="G121" s="19">
        <v>4066.7173913043498</v>
      </c>
      <c r="H121" s="19">
        <v>0</v>
      </c>
      <c r="I121" s="20" t="s">
        <v>14</v>
      </c>
      <c r="J121" s="30"/>
    </row>
    <row r="122" spans="1:10" x14ac:dyDescent="0.3">
      <c r="A122" s="4">
        <v>1</v>
      </c>
      <c r="B122" s="18" t="s">
        <v>215</v>
      </c>
      <c r="C122" s="23">
        <v>43497</v>
      </c>
      <c r="D122" s="23">
        <v>43861</v>
      </c>
      <c r="E122" s="23">
        <v>43613</v>
      </c>
      <c r="F122" s="23">
        <v>43555</v>
      </c>
      <c r="G122" s="19">
        <v>791.26086956521704</v>
      </c>
      <c r="H122" s="19">
        <v>0</v>
      </c>
      <c r="I122" s="20" t="s">
        <v>14</v>
      </c>
      <c r="J122" s="30"/>
    </row>
    <row r="123" spans="1:10" x14ac:dyDescent="0.3">
      <c r="A123" s="4">
        <v>1</v>
      </c>
      <c r="B123" s="18" t="s">
        <v>215</v>
      </c>
      <c r="C123" s="23">
        <v>43497</v>
      </c>
      <c r="D123" s="23">
        <v>43861</v>
      </c>
      <c r="E123" s="23">
        <v>43640</v>
      </c>
      <c r="F123" s="23">
        <v>43555</v>
      </c>
      <c r="G123" s="19">
        <v>756.13043478260897</v>
      </c>
      <c r="H123" s="19">
        <v>0</v>
      </c>
      <c r="I123" s="20" t="s">
        <v>14</v>
      </c>
      <c r="J123" s="30"/>
    </row>
    <row r="124" spans="1:10" x14ac:dyDescent="0.3">
      <c r="A124" s="4">
        <v>1</v>
      </c>
      <c r="B124" s="18" t="s">
        <v>215</v>
      </c>
      <c r="C124" s="23">
        <v>43497</v>
      </c>
      <c r="D124" s="23">
        <v>43861</v>
      </c>
      <c r="E124" s="23">
        <v>43651</v>
      </c>
      <c r="F124" s="23">
        <v>43555</v>
      </c>
      <c r="G124" s="19">
        <v>772.10869565217399</v>
      </c>
      <c r="H124" s="19">
        <v>0</v>
      </c>
      <c r="I124" s="20" t="s">
        <v>14</v>
      </c>
      <c r="J124" s="30"/>
    </row>
    <row r="125" spans="1:10" x14ac:dyDescent="0.3">
      <c r="A125" s="4">
        <v>1</v>
      </c>
      <c r="B125" s="18" t="s">
        <v>215</v>
      </c>
      <c r="C125" s="23">
        <v>43497</v>
      </c>
      <c r="D125" s="23">
        <v>43861</v>
      </c>
      <c r="E125" s="23">
        <v>43579</v>
      </c>
      <c r="F125" s="23">
        <v>43556</v>
      </c>
      <c r="G125" s="19">
        <v>8000</v>
      </c>
      <c r="H125" s="19">
        <v>0</v>
      </c>
      <c r="I125" s="20" t="s">
        <v>232</v>
      </c>
      <c r="J125" s="30"/>
    </row>
    <row r="126" spans="1:10" x14ac:dyDescent="0.3">
      <c r="A126" s="4">
        <v>1</v>
      </c>
      <c r="B126" s="18" t="s">
        <v>217</v>
      </c>
      <c r="C126" s="23">
        <v>43497</v>
      </c>
      <c r="D126" s="23">
        <v>43861</v>
      </c>
      <c r="E126" s="23">
        <v>43648</v>
      </c>
      <c r="F126" s="23">
        <v>43559</v>
      </c>
      <c r="G126" s="19">
        <v>2788.6956521739098</v>
      </c>
      <c r="H126" s="19">
        <v>0</v>
      </c>
      <c r="I126" s="20" t="s">
        <v>105</v>
      </c>
      <c r="J126" s="30"/>
    </row>
    <row r="127" spans="1:10" x14ac:dyDescent="0.3">
      <c r="A127" s="4">
        <v>1</v>
      </c>
      <c r="B127" s="18" t="s">
        <v>215</v>
      </c>
      <c r="C127" s="23">
        <v>43497</v>
      </c>
      <c r="D127" s="23">
        <v>43861</v>
      </c>
      <c r="E127" s="23">
        <v>43565</v>
      </c>
      <c r="F127" s="23">
        <v>43559</v>
      </c>
      <c r="G127" s="19">
        <v>883.43478260869597</v>
      </c>
      <c r="H127" s="19">
        <v>0</v>
      </c>
      <c r="I127" s="20" t="s">
        <v>269</v>
      </c>
      <c r="J127" s="30"/>
    </row>
    <row r="128" spans="1:10" x14ac:dyDescent="0.3">
      <c r="A128" s="4">
        <v>1</v>
      </c>
      <c r="B128" s="18" t="s">
        <v>215</v>
      </c>
      <c r="C128" s="23">
        <v>43497</v>
      </c>
      <c r="D128" s="23">
        <v>43861</v>
      </c>
      <c r="E128" s="23">
        <v>43594</v>
      </c>
      <c r="F128" s="23">
        <v>43560</v>
      </c>
      <c r="G128" s="19">
        <v>19277.869565217399</v>
      </c>
      <c r="H128" s="19">
        <v>0</v>
      </c>
      <c r="I128" s="20" t="s">
        <v>233</v>
      </c>
      <c r="J128" s="30"/>
    </row>
    <row r="129" spans="1:10" x14ac:dyDescent="0.3">
      <c r="A129" s="4">
        <v>1</v>
      </c>
      <c r="B129" s="18" t="s">
        <v>215</v>
      </c>
      <c r="C129" s="23">
        <v>43497</v>
      </c>
      <c r="D129" s="23">
        <v>43861</v>
      </c>
      <c r="E129" s="23">
        <v>43613</v>
      </c>
      <c r="F129" s="23">
        <v>43560</v>
      </c>
      <c r="G129" s="19">
        <v>2103.5652173912999</v>
      </c>
      <c r="H129" s="19">
        <v>0</v>
      </c>
      <c r="I129" s="20" t="s">
        <v>14</v>
      </c>
      <c r="J129" s="30"/>
    </row>
    <row r="130" spans="1:10" x14ac:dyDescent="0.3">
      <c r="A130" s="4">
        <v>1</v>
      </c>
      <c r="B130" s="18" t="s">
        <v>215</v>
      </c>
      <c r="C130" s="23">
        <v>43497</v>
      </c>
      <c r="D130" s="23">
        <v>43861</v>
      </c>
      <c r="E130" s="23">
        <v>43613</v>
      </c>
      <c r="F130" s="23">
        <v>43560</v>
      </c>
      <c r="G130" s="19">
        <v>821.26086956521704</v>
      </c>
      <c r="H130" s="19">
        <v>0</v>
      </c>
      <c r="I130" s="20" t="s">
        <v>14</v>
      </c>
      <c r="J130" s="30"/>
    </row>
    <row r="131" spans="1:10" x14ac:dyDescent="0.3">
      <c r="A131" s="4">
        <v>1</v>
      </c>
      <c r="B131" s="18" t="s">
        <v>215</v>
      </c>
      <c r="C131" s="23">
        <v>43497</v>
      </c>
      <c r="D131" s="23">
        <v>43861</v>
      </c>
      <c r="E131" s="23">
        <v>43613</v>
      </c>
      <c r="F131" s="23">
        <v>43560</v>
      </c>
      <c r="G131" s="19">
        <v>1097.1086956521699</v>
      </c>
      <c r="H131" s="19">
        <v>0</v>
      </c>
      <c r="I131" s="20" t="s">
        <v>14</v>
      </c>
      <c r="J131" s="30"/>
    </row>
    <row r="132" spans="1:10" x14ac:dyDescent="0.3">
      <c r="A132" s="4">
        <v>1</v>
      </c>
      <c r="B132" s="18" t="s">
        <v>215</v>
      </c>
      <c r="C132" s="23">
        <v>43497</v>
      </c>
      <c r="D132" s="23">
        <v>43861</v>
      </c>
      <c r="E132" s="23">
        <v>43718</v>
      </c>
      <c r="F132" s="23">
        <v>43574</v>
      </c>
      <c r="G132" s="19">
        <v>474.695652173913</v>
      </c>
      <c r="H132" s="19">
        <v>0</v>
      </c>
      <c r="I132" s="20" t="s">
        <v>14</v>
      </c>
      <c r="J132" s="30"/>
    </row>
    <row r="133" spans="1:10" x14ac:dyDescent="0.3">
      <c r="A133" s="4">
        <v>1</v>
      </c>
      <c r="B133" s="18" t="s">
        <v>215</v>
      </c>
      <c r="C133" s="23">
        <v>43497</v>
      </c>
      <c r="D133" s="23">
        <v>43861</v>
      </c>
      <c r="E133" s="23">
        <v>43598</v>
      </c>
      <c r="F133" s="23">
        <v>43578</v>
      </c>
      <c r="G133" s="19">
        <v>3000</v>
      </c>
      <c r="H133" s="19">
        <v>0</v>
      </c>
      <c r="I133" s="20" t="s">
        <v>272</v>
      </c>
      <c r="J133" s="30"/>
    </row>
    <row r="134" spans="1:10" x14ac:dyDescent="0.3">
      <c r="A134" s="4">
        <v>1</v>
      </c>
      <c r="B134" s="18" t="s">
        <v>215</v>
      </c>
      <c r="C134" s="23">
        <v>43497</v>
      </c>
      <c r="D134" s="23">
        <v>43861</v>
      </c>
      <c r="E134" s="23">
        <v>44194</v>
      </c>
      <c r="F134" s="23">
        <v>43578</v>
      </c>
      <c r="G134" s="19">
        <v>1448.26086956522</v>
      </c>
      <c r="H134" s="19">
        <v>0</v>
      </c>
      <c r="I134" s="20" t="s">
        <v>76</v>
      </c>
      <c r="J134" s="30"/>
    </row>
    <row r="135" spans="1:10" x14ac:dyDescent="0.3">
      <c r="A135" s="4">
        <v>1</v>
      </c>
      <c r="B135" s="18" t="s">
        <v>215</v>
      </c>
      <c r="C135" s="23">
        <v>43497</v>
      </c>
      <c r="D135" s="23">
        <v>43861</v>
      </c>
      <c r="E135" s="23">
        <v>43598</v>
      </c>
      <c r="F135" s="23">
        <v>43581</v>
      </c>
      <c r="G135" s="19">
        <v>4800</v>
      </c>
      <c r="H135" s="19">
        <v>0</v>
      </c>
      <c r="I135" s="20" t="s">
        <v>234</v>
      </c>
      <c r="J135" s="30"/>
    </row>
    <row r="136" spans="1:10" x14ac:dyDescent="0.3">
      <c r="A136" s="4">
        <v>1</v>
      </c>
      <c r="B136" s="18" t="s">
        <v>215</v>
      </c>
      <c r="C136" s="23">
        <v>43497</v>
      </c>
      <c r="D136" s="23">
        <v>43861</v>
      </c>
      <c r="E136" s="23">
        <v>43712</v>
      </c>
      <c r="F136" s="23">
        <v>43581</v>
      </c>
      <c r="G136" s="19">
        <v>3097</v>
      </c>
      <c r="H136" s="19">
        <v>0</v>
      </c>
      <c r="I136" s="20" t="s">
        <v>14</v>
      </c>
      <c r="J136" s="30"/>
    </row>
    <row r="137" spans="1:10" x14ac:dyDescent="0.3">
      <c r="A137" s="4">
        <v>1</v>
      </c>
      <c r="B137" s="18" t="s">
        <v>215</v>
      </c>
      <c r="C137" s="23">
        <v>43497</v>
      </c>
      <c r="D137" s="23">
        <v>43861</v>
      </c>
      <c r="E137" s="23">
        <v>43614</v>
      </c>
      <c r="F137" s="23">
        <v>43582</v>
      </c>
      <c r="G137" s="19">
        <v>321.304347826087</v>
      </c>
      <c r="H137" s="19">
        <v>0</v>
      </c>
      <c r="I137" s="20" t="s">
        <v>14</v>
      </c>
      <c r="J137" s="30"/>
    </row>
    <row r="138" spans="1:10" x14ac:dyDescent="0.3">
      <c r="A138" s="4">
        <v>1</v>
      </c>
      <c r="B138" s="18" t="s">
        <v>215</v>
      </c>
      <c r="C138" s="23">
        <v>43497</v>
      </c>
      <c r="D138" s="23">
        <v>43861</v>
      </c>
      <c r="E138" s="23">
        <v>43640</v>
      </c>
      <c r="F138" s="23">
        <v>43584</v>
      </c>
      <c r="G138" s="19">
        <v>800</v>
      </c>
      <c r="H138" s="19">
        <v>0</v>
      </c>
      <c r="I138" s="20" t="s">
        <v>235</v>
      </c>
      <c r="J138" s="30"/>
    </row>
    <row r="139" spans="1:10" x14ac:dyDescent="0.3">
      <c r="A139" s="4">
        <v>1</v>
      </c>
      <c r="B139" s="18" t="s">
        <v>215</v>
      </c>
      <c r="C139" s="23">
        <v>43497</v>
      </c>
      <c r="D139" s="23">
        <v>43861</v>
      </c>
      <c r="E139" s="23">
        <v>43754</v>
      </c>
      <c r="F139" s="23">
        <v>43585</v>
      </c>
      <c r="G139" s="19">
        <v>1200</v>
      </c>
      <c r="H139" s="19">
        <v>0</v>
      </c>
      <c r="I139" s="20" t="s">
        <v>14</v>
      </c>
      <c r="J139" s="30"/>
    </row>
    <row r="140" spans="1:10" x14ac:dyDescent="0.3">
      <c r="A140" s="4">
        <v>1</v>
      </c>
      <c r="B140" s="18" t="s">
        <v>215</v>
      </c>
      <c r="C140" s="23">
        <v>43497</v>
      </c>
      <c r="D140" s="23">
        <v>43861</v>
      </c>
      <c r="E140" s="23">
        <v>43622</v>
      </c>
      <c r="F140" s="23">
        <v>43587</v>
      </c>
      <c r="G140" s="19">
        <v>993.36956521739103</v>
      </c>
      <c r="H140" s="19">
        <v>0</v>
      </c>
      <c r="I140" s="20" t="s">
        <v>14</v>
      </c>
      <c r="J140" s="30"/>
    </row>
    <row r="141" spans="1:10" x14ac:dyDescent="0.3">
      <c r="A141" s="4">
        <v>1</v>
      </c>
      <c r="B141" s="18" t="s">
        <v>217</v>
      </c>
      <c r="C141" s="23">
        <v>43497</v>
      </c>
      <c r="D141" s="23">
        <v>43861</v>
      </c>
      <c r="E141" s="23">
        <v>43616</v>
      </c>
      <c r="F141" s="23">
        <v>43588</v>
      </c>
      <c r="G141" s="19">
        <v>4630.8043478260897</v>
      </c>
      <c r="H141" s="19">
        <v>0</v>
      </c>
      <c r="I141" s="20" t="s">
        <v>14</v>
      </c>
      <c r="J141" s="30"/>
    </row>
    <row r="142" spans="1:10" x14ac:dyDescent="0.3">
      <c r="A142" s="4">
        <v>1</v>
      </c>
      <c r="B142" s="18" t="s">
        <v>217</v>
      </c>
      <c r="C142" s="23">
        <v>43497</v>
      </c>
      <c r="D142" s="23">
        <v>43861</v>
      </c>
      <c r="E142" s="23">
        <v>43622</v>
      </c>
      <c r="F142" s="23">
        <v>43591</v>
      </c>
      <c r="G142" s="19">
        <v>3867.8043478260902</v>
      </c>
      <c r="H142" s="19">
        <v>0</v>
      </c>
      <c r="I142" s="20" t="s">
        <v>236</v>
      </c>
      <c r="J142" s="30"/>
    </row>
    <row r="143" spans="1:10" x14ac:dyDescent="0.3">
      <c r="A143" s="4">
        <v>1</v>
      </c>
      <c r="B143" s="18" t="s">
        <v>215</v>
      </c>
      <c r="C143" s="23">
        <v>43497</v>
      </c>
      <c r="D143" s="23">
        <v>43861</v>
      </c>
      <c r="E143" s="23">
        <v>43847</v>
      </c>
      <c r="F143" s="23">
        <v>43592</v>
      </c>
      <c r="G143" s="19">
        <v>306.47826086956502</v>
      </c>
      <c r="H143" s="19">
        <v>0</v>
      </c>
      <c r="I143" s="20" t="s">
        <v>14</v>
      </c>
      <c r="J143" s="30"/>
    </row>
    <row r="144" spans="1:10" x14ac:dyDescent="0.3">
      <c r="A144" s="4">
        <v>1</v>
      </c>
      <c r="B144" s="18" t="s">
        <v>215</v>
      </c>
      <c r="C144" s="23">
        <v>43497</v>
      </c>
      <c r="D144" s="23">
        <v>43861</v>
      </c>
      <c r="E144" s="23">
        <v>43629</v>
      </c>
      <c r="F144" s="23">
        <v>43597</v>
      </c>
      <c r="G144" s="19">
        <v>2148.8695652173901</v>
      </c>
      <c r="H144" s="19">
        <v>0</v>
      </c>
      <c r="I144" s="54" t="s">
        <v>274</v>
      </c>
      <c r="J144" s="30"/>
    </row>
    <row r="145" spans="1:10" x14ac:dyDescent="0.3">
      <c r="A145" s="4">
        <v>1</v>
      </c>
      <c r="B145" s="18" t="s">
        <v>215</v>
      </c>
      <c r="C145" s="23">
        <v>43497</v>
      </c>
      <c r="D145" s="23">
        <v>43861</v>
      </c>
      <c r="E145" s="23">
        <v>43739</v>
      </c>
      <c r="F145" s="23">
        <v>43597</v>
      </c>
      <c r="G145" s="19">
        <v>202</v>
      </c>
      <c r="H145" s="19">
        <v>0</v>
      </c>
      <c r="I145" s="20" t="s">
        <v>14</v>
      </c>
      <c r="J145" s="30"/>
    </row>
    <row r="146" spans="1:10" x14ac:dyDescent="0.3">
      <c r="A146" s="4">
        <v>1</v>
      </c>
      <c r="B146" s="18" t="s">
        <v>215</v>
      </c>
      <c r="C146" s="23">
        <v>43497</v>
      </c>
      <c r="D146" s="23">
        <v>43861</v>
      </c>
      <c r="E146" s="23">
        <v>43768</v>
      </c>
      <c r="F146" s="23">
        <v>43603</v>
      </c>
      <c r="G146" s="19">
        <v>881.45652173913095</v>
      </c>
      <c r="H146" s="19">
        <v>0</v>
      </c>
      <c r="I146" s="20" t="s">
        <v>14</v>
      </c>
      <c r="J146" s="30"/>
    </row>
    <row r="147" spans="1:10" x14ac:dyDescent="0.3">
      <c r="A147" s="4">
        <v>1</v>
      </c>
      <c r="B147" s="18" t="s">
        <v>215</v>
      </c>
      <c r="C147" s="23">
        <v>43497</v>
      </c>
      <c r="D147" s="23">
        <v>43861</v>
      </c>
      <c r="E147" s="23">
        <v>43775</v>
      </c>
      <c r="F147" s="23">
        <v>43607</v>
      </c>
      <c r="G147" s="19">
        <v>1604.28260869565</v>
      </c>
      <c r="H147" s="19">
        <v>0</v>
      </c>
      <c r="I147" s="20" t="s">
        <v>14</v>
      </c>
      <c r="J147" s="30"/>
    </row>
    <row r="148" spans="1:10" x14ac:dyDescent="0.3">
      <c r="A148" s="4">
        <v>1</v>
      </c>
      <c r="B148" s="18" t="s">
        <v>215</v>
      </c>
      <c r="C148" s="23">
        <v>43497</v>
      </c>
      <c r="D148" s="23">
        <v>43861</v>
      </c>
      <c r="E148" s="23">
        <v>43797</v>
      </c>
      <c r="F148" s="23">
        <v>43607</v>
      </c>
      <c r="G148" s="19">
        <v>942.95652173913004</v>
      </c>
      <c r="H148" s="19">
        <v>0</v>
      </c>
      <c r="I148" s="20" t="s">
        <v>14</v>
      </c>
      <c r="J148" s="30"/>
    </row>
    <row r="149" spans="1:10" x14ac:dyDescent="0.3">
      <c r="A149" s="4">
        <v>1</v>
      </c>
      <c r="B149" s="18" t="s">
        <v>215</v>
      </c>
      <c r="C149" s="23">
        <v>43497</v>
      </c>
      <c r="D149" s="23">
        <v>43861</v>
      </c>
      <c r="E149" s="23">
        <v>43950</v>
      </c>
      <c r="F149" s="23">
        <v>43609</v>
      </c>
      <c r="G149" s="19">
        <v>257.32608695652198</v>
      </c>
      <c r="H149" s="19">
        <v>0</v>
      </c>
      <c r="I149" s="20" t="s">
        <v>14</v>
      </c>
      <c r="J149" s="30"/>
    </row>
    <row r="150" spans="1:10" x14ac:dyDescent="0.3">
      <c r="A150" s="4">
        <v>1</v>
      </c>
      <c r="B150" s="18" t="s">
        <v>215</v>
      </c>
      <c r="C150" s="23">
        <v>43497</v>
      </c>
      <c r="D150" s="23">
        <v>43861</v>
      </c>
      <c r="E150" s="23">
        <v>43745</v>
      </c>
      <c r="F150" s="23">
        <v>43610</v>
      </c>
      <c r="G150" s="19">
        <v>438</v>
      </c>
      <c r="H150" s="19">
        <v>0</v>
      </c>
      <c r="I150" s="20" t="s">
        <v>237</v>
      </c>
      <c r="J150" s="30"/>
    </row>
    <row r="151" spans="1:10" x14ac:dyDescent="0.3">
      <c r="A151" s="4">
        <v>1</v>
      </c>
      <c r="B151" s="18" t="s">
        <v>215</v>
      </c>
      <c r="C151" s="23">
        <v>43497</v>
      </c>
      <c r="D151" s="23">
        <v>43861</v>
      </c>
      <c r="E151" s="23">
        <v>43616</v>
      </c>
      <c r="F151" s="23">
        <v>43612</v>
      </c>
      <c r="G151" s="19">
        <v>1388.1304347826101</v>
      </c>
      <c r="H151" s="19">
        <v>0</v>
      </c>
      <c r="I151" s="20" t="s">
        <v>14</v>
      </c>
      <c r="J151" s="30"/>
    </row>
    <row r="152" spans="1:10" x14ac:dyDescent="0.3">
      <c r="A152" s="4">
        <v>1</v>
      </c>
      <c r="B152" s="18" t="s">
        <v>215</v>
      </c>
      <c r="C152" s="23">
        <v>43497</v>
      </c>
      <c r="D152" s="23">
        <v>43861</v>
      </c>
      <c r="E152" s="23">
        <v>43616</v>
      </c>
      <c r="F152" s="23">
        <v>43612</v>
      </c>
      <c r="G152" s="19">
        <v>1089.1086956521699</v>
      </c>
      <c r="H152" s="19">
        <v>0</v>
      </c>
      <c r="I152" s="20" t="s">
        <v>14</v>
      </c>
      <c r="J152" s="30"/>
    </row>
    <row r="153" spans="1:10" x14ac:dyDescent="0.3">
      <c r="A153" s="4">
        <v>1</v>
      </c>
      <c r="B153" s="18" t="s">
        <v>217</v>
      </c>
      <c r="C153" s="23">
        <v>43497</v>
      </c>
      <c r="D153" s="23">
        <v>43861</v>
      </c>
      <c r="E153" s="23">
        <v>43802</v>
      </c>
      <c r="F153" s="23">
        <v>43614</v>
      </c>
      <c r="G153" s="19">
        <v>11374.195652173899</v>
      </c>
      <c r="H153" s="19">
        <v>0</v>
      </c>
      <c r="I153" s="20" t="s">
        <v>14</v>
      </c>
      <c r="J153" s="30"/>
    </row>
    <row r="154" spans="1:10" x14ac:dyDescent="0.3">
      <c r="A154" s="4">
        <v>1</v>
      </c>
      <c r="B154" s="18" t="s">
        <v>215</v>
      </c>
      <c r="C154" s="23">
        <v>43497</v>
      </c>
      <c r="D154" s="23">
        <v>43861</v>
      </c>
      <c r="E154" s="23">
        <v>43648</v>
      </c>
      <c r="F154" s="23">
        <v>43618</v>
      </c>
      <c r="G154" s="19">
        <v>318.695652173913</v>
      </c>
      <c r="H154" s="19">
        <v>0</v>
      </c>
      <c r="I154" s="20" t="s">
        <v>14</v>
      </c>
      <c r="J154" s="30"/>
    </row>
    <row r="155" spans="1:10" x14ac:dyDescent="0.3">
      <c r="A155" s="4">
        <v>1</v>
      </c>
      <c r="B155" s="18" t="s">
        <v>215</v>
      </c>
      <c r="C155" s="23">
        <v>43497</v>
      </c>
      <c r="D155" s="23">
        <v>43861</v>
      </c>
      <c r="E155" s="23">
        <v>44014</v>
      </c>
      <c r="F155" s="23">
        <v>43623</v>
      </c>
      <c r="G155" s="19">
        <v>402.17391304347802</v>
      </c>
      <c r="H155" s="19">
        <v>0</v>
      </c>
      <c r="I155" s="20" t="s">
        <v>14</v>
      </c>
      <c r="J155" s="30"/>
    </row>
    <row r="156" spans="1:10" x14ac:dyDescent="0.3">
      <c r="A156" s="4">
        <v>1</v>
      </c>
      <c r="B156" s="18" t="s">
        <v>215</v>
      </c>
      <c r="C156" s="23">
        <v>43497</v>
      </c>
      <c r="D156" s="23">
        <v>43861</v>
      </c>
      <c r="E156" s="23">
        <v>43710</v>
      </c>
      <c r="F156" s="23">
        <v>43624</v>
      </c>
      <c r="G156" s="19">
        <v>1115.1521739130401</v>
      </c>
      <c r="H156" s="19">
        <v>0</v>
      </c>
      <c r="I156" s="20" t="s">
        <v>14</v>
      </c>
      <c r="J156" s="30"/>
    </row>
    <row r="157" spans="1:10" x14ac:dyDescent="0.3">
      <c r="A157" s="4">
        <v>1</v>
      </c>
      <c r="B157" s="18" t="s">
        <v>215</v>
      </c>
      <c r="C157" s="23">
        <v>43497</v>
      </c>
      <c r="D157" s="23">
        <v>43861</v>
      </c>
      <c r="E157" s="23">
        <v>43760</v>
      </c>
      <c r="F157" s="23">
        <v>43627</v>
      </c>
      <c r="G157" s="19">
        <v>6536.7391304347802</v>
      </c>
      <c r="H157" s="19">
        <v>0</v>
      </c>
      <c r="I157" s="20" t="s">
        <v>14</v>
      </c>
      <c r="J157" s="30"/>
    </row>
    <row r="158" spans="1:10" x14ac:dyDescent="0.3">
      <c r="A158" s="4">
        <v>1</v>
      </c>
      <c r="B158" s="18" t="s">
        <v>215</v>
      </c>
      <c r="C158" s="23">
        <v>43497</v>
      </c>
      <c r="D158" s="23">
        <v>43861</v>
      </c>
      <c r="E158" s="23">
        <v>43665</v>
      </c>
      <c r="F158" s="23">
        <v>43631</v>
      </c>
      <c r="G158" s="19">
        <v>319.78260869565202</v>
      </c>
      <c r="H158" s="19">
        <v>0</v>
      </c>
      <c r="I158" s="20" t="s">
        <v>14</v>
      </c>
      <c r="J158" s="30"/>
    </row>
    <row r="159" spans="1:10" x14ac:dyDescent="0.3">
      <c r="A159" s="4">
        <v>1</v>
      </c>
      <c r="B159" s="18" t="s">
        <v>217</v>
      </c>
      <c r="C159" s="23">
        <v>43497</v>
      </c>
      <c r="D159" s="23">
        <v>43861</v>
      </c>
      <c r="E159" s="51">
        <v>43817</v>
      </c>
      <c r="F159" s="51">
        <v>43632</v>
      </c>
      <c r="G159" s="49">
        <v>10206</v>
      </c>
      <c r="H159" s="49">
        <v>0</v>
      </c>
      <c r="I159" s="50" t="s">
        <v>90</v>
      </c>
      <c r="J159" s="45"/>
    </row>
    <row r="160" spans="1:10" x14ac:dyDescent="0.3">
      <c r="A160" s="4">
        <v>1</v>
      </c>
      <c r="B160" s="18" t="s">
        <v>215</v>
      </c>
      <c r="C160" s="23">
        <v>43497</v>
      </c>
      <c r="D160" s="23">
        <v>43861</v>
      </c>
      <c r="E160" s="23">
        <v>43657</v>
      </c>
      <c r="F160" s="23">
        <v>43641</v>
      </c>
      <c r="G160" s="19">
        <v>1361.1304347826101</v>
      </c>
      <c r="H160" s="19">
        <v>0</v>
      </c>
      <c r="I160" s="20" t="s">
        <v>269</v>
      </c>
      <c r="J160" s="30"/>
    </row>
    <row r="161" spans="1:10" x14ac:dyDescent="0.3">
      <c r="A161" s="4">
        <v>1</v>
      </c>
      <c r="B161" s="18" t="s">
        <v>215</v>
      </c>
      <c r="C161" s="23">
        <v>43497</v>
      </c>
      <c r="D161" s="23">
        <v>43861</v>
      </c>
      <c r="E161" s="23">
        <v>43682</v>
      </c>
      <c r="F161" s="23">
        <v>43647</v>
      </c>
      <c r="G161" s="19">
        <v>4672.7826086956502</v>
      </c>
      <c r="H161" s="19">
        <v>0</v>
      </c>
      <c r="I161" s="20" t="s">
        <v>272</v>
      </c>
      <c r="J161" s="30"/>
    </row>
    <row r="162" spans="1:10" x14ac:dyDescent="0.3">
      <c r="A162" s="4">
        <v>1</v>
      </c>
      <c r="B162" s="18" t="s">
        <v>215</v>
      </c>
      <c r="C162" s="23">
        <v>43497</v>
      </c>
      <c r="D162" s="23">
        <v>43861</v>
      </c>
      <c r="E162" s="23">
        <v>43655</v>
      </c>
      <c r="F162" s="23">
        <v>43649</v>
      </c>
      <c r="G162" s="19">
        <v>2594</v>
      </c>
      <c r="H162" s="19">
        <v>0</v>
      </c>
      <c r="I162" s="20" t="s">
        <v>234</v>
      </c>
      <c r="J162" s="30"/>
    </row>
    <row r="163" spans="1:10" x14ac:dyDescent="0.3">
      <c r="A163" s="4">
        <v>1</v>
      </c>
      <c r="B163" s="18" t="s">
        <v>215</v>
      </c>
      <c r="C163" s="23">
        <v>43497</v>
      </c>
      <c r="D163" s="23">
        <v>43861</v>
      </c>
      <c r="E163" s="23">
        <v>43657</v>
      </c>
      <c r="F163" s="23">
        <v>43650</v>
      </c>
      <c r="G163" s="19">
        <v>7024.6521739130403</v>
      </c>
      <c r="H163" s="19">
        <v>0</v>
      </c>
      <c r="I163" s="20" t="s">
        <v>272</v>
      </c>
      <c r="J163" s="30"/>
    </row>
    <row r="164" spans="1:10" x14ac:dyDescent="0.3">
      <c r="A164" s="4">
        <v>1</v>
      </c>
      <c r="B164" s="18" t="s">
        <v>215</v>
      </c>
      <c r="C164" s="23">
        <v>43497</v>
      </c>
      <c r="D164" s="23">
        <v>43861</v>
      </c>
      <c r="E164" s="23">
        <v>43710</v>
      </c>
      <c r="F164" s="23">
        <v>43657</v>
      </c>
      <c r="G164" s="19">
        <v>1600</v>
      </c>
      <c r="H164" s="19">
        <v>0</v>
      </c>
      <c r="I164" s="20" t="s">
        <v>14</v>
      </c>
      <c r="J164" s="30"/>
    </row>
    <row r="165" spans="1:10" x14ac:dyDescent="0.3">
      <c r="A165" s="4">
        <v>1</v>
      </c>
      <c r="B165" s="18" t="s">
        <v>215</v>
      </c>
      <c r="C165" s="23">
        <v>43497</v>
      </c>
      <c r="D165" s="23">
        <v>43861</v>
      </c>
      <c r="E165" s="23">
        <v>43769</v>
      </c>
      <c r="F165" s="23">
        <v>43677</v>
      </c>
      <c r="G165" s="19">
        <v>922.47826086956502</v>
      </c>
      <c r="H165" s="19">
        <v>0</v>
      </c>
      <c r="I165" s="20" t="s">
        <v>14</v>
      </c>
      <c r="J165" s="30"/>
    </row>
    <row r="166" spans="1:10" x14ac:dyDescent="0.3">
      <c r="A166" s="4">
        <v>1</v>
      </c>
      <c r="B166" s="18" t="s">
        <v>215</v>
      </c>
      <c r="C166" s="23">
        <v>43497</v>
      </c>
      <c r="D166" s="23">
        <v>43861</v>
      </c>
      <c r="E166" s="23">
        <v>43880</v>
      </c>
      <c r="F166" s="23">
        <v>43682</v>
      </c>
      <c r="G166" s="19">
        <v>5535.4782608695696</v>
      </c>
      <c r="H166" s="19">
        <v>0</v>
      </c>
      <c r="I166" s="20" t="s">
        <v>14</v>
      </c>
      <c r="J166" s="30"/>
    </row>
    <row r="167" spans="1:10" x14ac:dyDescent="0.3">
      <c r="A167" s="4">
        <v>1</v>
      </c>
      <c r="B167" s="18" t="s">
        <v>217</v>
      </c>
      <c r="C167" s="23">
        <v>43497</v>
      </c>
      <c r="D167" s="23">
        <v>43861</v>
      </c>
      <c r="E167" s="23">
        <v>43712</v>
      </c>
      <c r="F167" s="23">
        <v>43684</v>
      </c>
      <c r="G167" s="19">
        <v>28632.456521739099</v>
      </c>
      <c r="H167" s="19">
        <v>0</v>
      </c>
      <c r="I167" s="20" t="s">
        <v>14</v>
      </c>
      <c r="J167" s="30"/>
    </row>
    <row r="168" spans="1:10" x14ac:dyDescent="0.3">
      <c r="A168" s="4">
        <v>1</v>
      </c>
      <c r="B168" s="18" t="s">
        <v>215</v>
      </c>
      <c r="C168" s="23">
        <v>43497</v>
      </c>
      <c r="D168" s="23">
        <v>43861</v>
      </c>
      <c r="E168" s="23">
        <v>43843</v>
      </c>
      <c r="F168" s="23">
        <v>43687</v>
      </c>
      <c r="G168" s="19">
        <v>168.21739130434801</v>
      </c>
      <c r="H168" s="19">
        <v>0</v>
      </c>
      <c r="I168" s="20" t="s">
        <v>14</v>
      </c>
      <c r="J168" s="30"/>
    </row>
    <row r="169" spans="1:10" x14ac:dyDescent="0.3">
      <c r="A169" s="4">
        <v>1</v>
      </c>
      <c r="B169" s="18" t="s">
        <v>215</v>
      </c>
      <c r="C169" s="23">
        <v>43497</v>
      </c>
      <c r="D169" s="23">
        <v>43861</v>
      </c>
      <c r="E169" s="23">
        <v>44055</v>
      </c>
      <c r="F169" s="23">
        <v>43688</v>
      </c>
      <c r="G169" s="19">
        <v>336.58695652173901</v>
      </c>
      <c r="H169" s="19">
        <v>0</v>
      </c>
      <c r="I169" s="20" t="s">
        <v>14</v>
      </c>
      <c r="J169" s="30"/>
    </row>
    <row r="170" spans="1:10" x14ac:dyDescent="0.3">
      <c r="A170" s="4">
        <v>1</v>
      </c>
      <c r="B170" s="18" t="s">
        <v>215</v>
      </c>
      <c r="C170" s="23">
        <v>43497</v>
      </c>
      <c r="D170" s="23">
        <v>43861</v>
      </c>
      <c r="E170" s="23">
        <v>43797</v>
      </c>
      <c r="F170" s="23">
        <v>43690</v>
      </c>
      <c r="G170" s="19">
        <v>718.26086956521794</v>
      </c>
      <c r="H170" s="19">
        <v>0</v>
      </c>
      <c r="I170" s="20" t="s">
        <v>14</v>
      </c>
      <c r="J170" s="30"/>
    </row>
    <row r="171" spans="1:10" x14ac:dyDescent="0.3">
      <c r="A171" s="4">
        <v>1</v>
      </c>
      <c r="B171" s="18" t="s">
        <v>217</v>
      </c>
      <c r="C171" s="23">
        <v>43497</v>
      </c>
      <c r="D171" s="23">
        <v>43861</v>
      </c>
      <c r="E171" s="23">
        <v>43797</v>
      </c>
      <c r="F171" s="23">
        <v>43692</v>
      </c>
      <c r="G171" s="19">
        <v>35343.347826087003</v>
      </c>
      <c r="H171" s="19">
        <v>0</v>
      </c>
      <c r="I171" s="20" t="s">
        <v>72</v>
      </c>
      <c r="J171" s="30"/>
    </row>
    <row r="172" spans="1:10" x14ac:dyDescent="0.3">
      <c r="A172" s="4">
        <v>1</v>
      </c>
      <c r="B172" s="18" t="s">
        <v>215</v>
      </c>
      <c r="C172" s="23">
        <v>43497</v>
      </c>
      <c r="D172" s="23">
        <v>43861</v>
      </c>
      <c r="E172" s="23">
        <v>43986</v>
      </c>
      <c r="F172" s="23">
        <v>43693</v>
      </c>
      <c r="G172" s="19">
        <v>918.02173913043498</v>
      </c>
      <c r="H172" s="19">
        <v>0</v>
      </c>
      <c r="I172" s="20" t="s">
        <v>14</v>
      </c>
      <c r="J172" s="30"/>
    </row>
    <row r="173" spans="1:10" x14ac:dyDescent="0.3">
      <c r="A173" s="4">
        <v>1</v>
      </c>
      <c r="B173" s="18" t="s">
        <v>215</v>
      </c>
      <c r="C173" s="23">
        <v>43497</v>
      </c>
      <c r="D173" s="23">
        <v>43861</v>
      </c>
      <c r="E173" s="23">
        <v>43885</v>
      </c>
      <c r="F173" s="23">
        <v>43695</v>
      </c>
      <c r="G173" s="19">
        <v>4062.97826086957</v>
      </c>
      <c r="H173" s="19">
        <v>0</v>
      </c>
      <c r="I173" s="54" t="s">
        <v>274</v>
      </c>
      <c r="J173" s="30"/>
    </row>
    <row r="174" spans="1:10" x14ac:dyDescent="0.3">
      <c r="A174" s="4">
        <v>1</v>
      </c>
      <c r="B174" s="18" t="s">
        <v>215</v>
      </c>
      <c r="C174" s="23">
        <v>43497</v>
      </c>
      <c r="D174" s="23">
        <v>43861</v>
      </c>
      <c r="E174" s="23">
        <v>44715</v>
      </c>
      <c r="F174" s="23">
        <v>43697</v>
      </c>
      <c r="G174" s="19">
        <v>1247</v>
      </c>
      <c r="H174" s="19">
        <v>0</v>
      </c>
      <c r="I174" s="20" t="s">
        <v>14</v>
      </c>
      <c r="J174" s="30"/>
    </row>
    <row r="175" spans="1:10" x14ac:dyDescent="0.3">
      <c r="A175" s="4">
        <v>1</v>
      </c>
      <c r="B175" s="18" t="s">
        <v>215</v>
      </c>
      <c r="C175" s="23">
        <v>43497</v>
      </c>
      <c r="D175" s="23">
        <v>43861</v>
      </c>
      <c r="E175" s="23">
        <v>43865</v>
      </c>
      <c r="F175" s="23">
        <v>43698</v>
      </c>
      <c r="G175" s="19">
        <v>450.26086956521698</v>
      </c>
      <c r="H175" s="19">
        <v>0</v>
      </c>
      <c r="I175" s="20" t="s">
        <v>14</v>
      </c>
      <c r="J175" s="30"/>
    </row>
    <row r="176" spans="1:10" x14ac:dyDescent="0.3">
      <c r="A176" s="4">
        <v>1</v>
      </c>
      <c r="B176" s="18" t="s">
        <v>215</v>
      </c>
      <c r="C176" s="23">
        <v>43497</v>
      </c>
      <c r="D176" s="23">
        <v>43861</v>
      </c>
      <c r="E176" s="23">
        <v>44025</v>
      </c>
      <c r="F176" s="23">
        <v>43700</v>
      </c>
      <c r="G176" s="19">
        <v>800</v>
      </c>
      <c r="H176" s="19">
        <v>0</v>
      </c>
      <c r="I176" s="20" t="s">
        <v>14</v>
      </c>
      <c r="J176" s="30"/>
    </row>
    <row r="177" spans="1:10" x14ac:dyDescent="0.3">
      <c r="A177" s="4">
        <v>1</v>
      </c>
      <c r="B177" s="18" t="s">
        <v>215</v>
      </c>
      <c r="C177" s="23">
        <v>43497</v>
      </c>
      <c r="D177" s="23">
        <v>43861</v>
      </c>
      <c r="E177" s="23">
        <v>43873</v>
      </c>
      <c r="F177" s="23">
        <v>43705</v>
      </c>
      <c r="G177" s="19">
        <v>9720.6521739130403</v>
      </c>
      <c r="H177" s="19">
        <v>0</v>
      </c>
      <c r="I177" s="20" t="s">
        <v>238</v>
      </c>
      <c r="J177" s="30"/>
    </row>
    <row r="178" spans="1:10" x14ac:dyDescent="0.3">
      <c r="A178" s="4">
        <v>1</v>
      </c>
      <c r="B178" s="18" t="s">
        <v>215</v>
      </c>
      <c r="C178" s="23">
        <v>43497</v>
      </c>
      <c r="D178" s="23">
        <v>43861</v>
      </c>
      <c r="E178" s="23">
        <v>44099</v>
      </c>
      <c r="F178" s="23">
        <v>43706</v>
      </c>
      <c r="G178" s="19">
        <v>2212.7608695652202</v>
      </c>
      <c r="H178" s="19">
        <v>0</v>
      </c>
      <c r="I178" s="20" t="s">
        <v>14</v>
      </c>
      <c r="J178" s="30"/>
    </row>
    <row r="179" spans="1:10" x14ac:dyDescent="0.3">
      <c r="A179" s="4">
        <v>1</v>
      </c>
      <c r="B179" s="18" t="s">
        <v>215</v>
      </c>
      <c r="C179" s="23">
        <v>43497</v>
      </c>
      <c r="D179" s="23">
        <v>43861</v>
      </c>
      <c r="E179" s="23">
        <v>43735</v>
      </c>
      <c r="F179" s="23">
        <v>43710</v>
      </c>
      <c r="G179" s="19">
        <v>1147.4130434782601</v>
      </c>
      <c r="H179" s="19">
        <v>0</v>
      </c>
      <c r="I179" s="20" t="s">
        <v>14</v>
      </c>
      <c r="J179" s="30"/>
    </row>
    <row r="180" spans="1:10" x14ac:dyDescent="0.3">
      <c r="A180" s="4">
        <v>1</v>
      </c>
      <c r="B180" s="18" t="s">
        <v>215</v>
      </c>
      <c r="C180" s="23">
        <v>43497</v>
      </c>
      <c r="D180" s="23">
        <v>43861</v>
      </c>
      <c r="E180" s="23">
        <v>43735</v>
      </c>
      <c r="F180" s="23">
        <v>43713</v>
      </c>
      <c r="G180" s="19">
        <v>271.43478260869603</v>
      </c>
      <c r="H180" s="19">
        <v>0</v>
      </c>
      <c r="I180" s="20" t="s">
        <v>14</v>
      </c>
      <c r="J180" s="30"/>
    </row>
    <row r="181" spans="1:10" x14ac:dyDescent="0.3">
      <c r="A181" s="4">
        <v>1</v>
      </c>
      <c r="B181" s="18" t="s">
        <v>215</v>
      </c>
      <c r="C181" s="23">
        <v>43497</v>
      </c>
      <c r="D181" s="23">
        <v>43861</v>
      </c>
      <c r="E181" s="23">
        <v>43721</v>
      </c>
      <c r="F181" s="23">
        <v>43715</v>
      </c>
      <c r="G181" s="19">
        <v>6330.9130434782601</v>
      </c>
      <c r="H181" s="19">
        <v>0</v>
      </c>
      <c r="I181" s="8" t="s">
        <v>262</v>
      </c>
      <c r="J181" s="30"/>
    </row>
    <row r="182" spans="1:10" x14ac:dyDescent="0.3">
      <c r="A182" s="4">
        <v>1</v>
      </c>
      <c r="B182" s="18" t="s">
        <v>215</v>
      </c>
      <c r="C182" s="23">
        <v>43497</v>
      </c>
      <c r="D182" s="23">
        <v>43861</v>
      </c>
      <c r="E182" s="23">
        <v>43731</v>
      </c>
      <c r="F182" s="23">
        <v>43715</v>
      </c>
      <c r="G182" s="19">
        <v>1483.78260869565</v>
      </c>
      <c r="H182" s="19">
        <v>0</v>
      </c>
      <c r="I182" s="8" t="s">
        <v>262</v>
      </c>
      <c r="J182" s="30"/>
    </row>
    <row r="183" spans="1:10" x14ac:dyDescent="0.3">
      <c r="A183" s="4">
        <v>1</v>
      </c>
      <c r="B183" s="18" t="s">
        <v>215</v>
      </c>
      <c r="C183" s="23">
        <v>43497</v>
      </c>
      <c r="D183" s="23">
        <v>43861</v>
      </c>
      <c r="E183" s="23">
        <v>43727</v>
      </c>
      <c r="F183" s="23">
        <v>43717</v>
      </c>
      <c r="G183" s="19">
        <v>3400</v>
      </c>
      <c r="H183" s="19">
        <v>0</v>
      </c>
      <c r="I183" s="8" t="s">
        <v>262</v>
      </c>
      <c r="J183" s="30"/>
    </row>
    <row r="184" spans="1:10" x14ac:dyDescent="0.3">
      <c r="A184" s="4">
        <v>1</v>
      </c>
      <c r="B184" s="18" t="s">
        <v>215</v>
      </c>
      <c r="C184" s="23">
        <v>43497</v>
      </c>
      <c r="D184" s="23">
        <v>43861</v>
      </c>
      <c r="E184" s="23">
        <v>43754</v>
      </c>
      <c r="F184" s="23">
        <v>43717</v>
      </c>
      <c r="G184" s="19">
        <v>1056.47826086957</v>
      </c>
      <c r="H184" s="19">
        <v>0</v>
      </c>
      <c r="I184" s="20" t="s">
        <v>14</v>
      </c>
      <c r="J184" s="30"/>
    </row>
    <row r="185" spans="1:10" x14ac:dyDescent="0.3">
      <c r="A185" s="4">
        <v>1</v>
      </c>
      <c r="B185" s="18" t="s">
        <v>215</v>
      </c>
      <c r="C185" s="23">
        <v>43497</v>
      </c>
      <c r="D185" s="23">
        <v>43861</v>
      </c>
      <c r="E185" s="23">
        <v>44091</v>
      </c>
      <c r="F185" s="23">
        <v>43725</v>
      </c>
      <c r="G185" s="19">
        <v>1200</v>
      </c>
      <c r="H185" s="19">
        <v>0</v>
      </c>
      <c r="I185" s="20" t="s">
        <v>14</v>
      </c>
      <c r="J185" s="30"/>
    </row>
    <row r="186" spans="1:10" x14ac:dyDescent="0.3">
      <c r="A186" s="4">
        <v>1</v>
      </c>
      <c r="B186" s="18" t="s">
        <v>215</v>
      </c>
      <c r="C186" s="23">
        <v>43497</v>
      </c>
      <c r="D186" s="23">
        <v>43861</v>
      </c>
      <c r="E186" s="23">
        <v>43851</v>
      </c>
      <c r="F186" s="23">
        <v>43726</v>
      </c>
      <c r="G186" s="19">
        <v>272.21739130434798</v>
      </c>
      <c r="H186" s="19">
        <v>0</v>
      </c>
      <c r="I186" s="20" t="s">
        <v>14</v>
      </c>
      <c r="J186" s="30"/>
    </row>
    <row r="187" spans="1:10" x14ac:dyDescent="0.3">
      <c r="A187" s="4">
        <v>1</v>
      </c>
      <c r="B187" s="18" t="s">
        <v>217</v>
      </c>
      <c r="C187" s="23">
        <v>43497</v>
      </c>
      <c r="D187" s="23">
        <v>43861</v>
      </c>
      <c r="E187" s="23">
        <v>44035</v>
      </c>
      <c r="F187" s="23">
        <v>43731</v>
      </c>
      <c r="G187" s="19">
        <v>609.82608695652198</v>
      </c>
      <c r="H187" s="19">
        <v>0</v>
      </c>
      <c r="I187" s="20" t="s">
        <v>61</v>
      </c>
      <c r="J187" s="30"/>
    </row>
    <row r="188" spans="1:10" x14ac:dyDescent="0.3">
      <c r="A188" s="4">
        <v>1</v>
      </c>
      <c r="B188" s="18" t="s">
        <v>215</v>
      </c>
      <c r="C188" s="23">
        <v>43497</v>
      </c>
      <c r="D188" s="23">
        <v>43861</v>
      </c>
      <c r="E188" s="23">
        <v>43762</v>
      </c>
      <c r="F188" s="23">
        <v>43738</v>
      </c>
      <c r="G188" s="19">
        <v>2458.2173913043498</v>
      </c>
      <c r="H188" s="19">
        <v>0</v>
      </c>
      <c r="I188" s="20" t="s">
        <v>234</v>
      </c>
      <c r="J188" s="30"/>
    </row>
    <row r="189" spans="1:10" x14ac:dyDescent="0.3">
      <c r="A189" s="4">
        <v>1</v>
      </c>
      <c r="B189" s="18" t="s">
        <v>215</v>
      </c>
      <c r="C189" s="23">
        <v>43497</v>
      </c>
      <c r="D189" s="23">
        <v>43861</v>
      </c>
      <c r="E189" s="23">
        <v>44050</v>
      </c>
      <c r="F189" s="23">
        <v>43739</v>
      </c>
      <c r="G189" s="19">
        <v>1969.73913043478</v>
      </c>
      <c r="H189" s="19">
        <v>0</v>
      </c>
      <c r="I189" s="20" t="s">
        <v>14</v>
      </c>
      <c r="J189" s="30"/>
    </row>
    <row r="190" spans="1:10" x14ac:dyDescent="0.3">
      <c r="A190" s="4">
        <v>1</v>
      </c>
      <c r="B190" s="18" t="s">
        <v>215</v>
      </c>
      <c r="C190" s="23">
        <v>43497</v>
      </c>
      <c r="D190" s="23">
        <v>43861</v>
      </c>
      <c r="E190" s="23">
        <v>44144</v>
      </c>
      <c r="F190" s="23">
        <v>43745</v>
      </c>
      <c r="G190" s="19">
        <v>800</v>
      </c>
      <c r="H190" s="19">
        <v>0</v>
      </c>
      <c r="I190" s="20" t="s">
        <v>14</v>
      </c>
      <c r="J190" s="30"/>
    </row>
    <row r="191" spans="1:10" x14ac:dyDescent="0.3">
      <c r="A191" s="4">
        <v>1</v>
      </c>
      <c r="B191" s="18" t="s">
        <v>217</v>
      </c>
      <c r="C191" s="23">
        <v>43497</v>
      </c>
      <c r="D191" s="23">
        <v>43861</v>
      </c>
      <c r="E191" s="23">
        <v>43762</v>
      </c>
      <c r="F191" s="23">
        <v>43752</v>
      </c>
      <c r="G191" s="19">
        <v>34574.217391304403</v>
      </c>
      <c r="H191" s="19">
        <v>0</v>
      </c>
      <c r="I191" s="20" t="s">
        <v>76</v>
      </c>
      <c r="J191" s="30"/>
    </row>
    <row r="192" spans="1:10" x14ac:dyDescent="0.3">
      <c r="A192" s="4">
        <v>1</v>
      </c>
      <c r="B192" s="18" t="s">
        <v>215</v>
      </c>
      <c r="C192" s="23">
        <v>43497</v>
      </c>
      <c r="D192" s="23">
        <v>43861</v>
      </c>
      <c r="E192" s="23">
        <v>43832</v>
      </c>
      <c r="F192" s="23">
        <v>43752</v>
      </c>
      <c r="G192" s="19">
        <v>300.60869565217399</v>
      </c>
      <c r="H192" s="19">
        <v>0</v>
      </c>
      <c r="I192" s="20" t="s">
        <v>14</v>
      </c>
      <c r="J192" s="30"/>
    </row>
    <row r="193" spans="1:10" x14ac:dyDescent="0.3">
      <c r="A193" s="4">
        <v>1</v>
      </c>
      <c r="B193" s="18" t="s">
        <v>215</v>
      </c>
      <c r="C193" s="23">
        <v>43497</v>
      </c>
      <c r="D193" s="23">
        <v>43861</v>
      </c>
      <c r="E193" s="23">
        <v>43804</v>
      </c>
      <c r="F193" s="23">
        <v>43757</v>
      </c>
      <c r="G193" s="19">
        <v>66.2173913043478</v>
      </c>
      <c r="H193" s="19">
        <v>0</v>
      </c>
      <c r="I193" s="20" t="s">
        <v>14</v>
      </c>
      <c r="J193" s="30"/>
    </row>
    <row r="194" spans="1:10" x14ac:dyDescent="0.3">
      <c r="A194" s="4">
        <v>1</v>
      </c>
      <c r="B194" s="18" t="s">
        <v>217</v>
      </c>
      <c r="C194" s="23">
        <v>43497</v>
      </c>
      <c r="D194" s="23">
        <v>43861</v>
      </c>
      <c r="E194" s="51">
        <v>43866</v>
      </c>
      <c r="F194" s="51">
        <v>43760</v>
      </c>
      <c r="G194" s="49">
        <v>14479.608695652199</v>
      </c>
      <c r="H194" s="49">
        <v>0</v>
      </c>
      <c r="I194" s="50" t="s">
        <v>90</v>
      </c>
      <c r="J194" s="45"/>
    </row>
    <row r="195" spans="1:10" x14ac:dyDescent="0.3">
      <c r="A195" s="4">
        <v>1</v>
      </c>
      <c r="B195" s="18" t="s">
        <v>215</v>
      </c>
      <c r="C195" s="23">
        <v>43497</v>
      </c>
      <c r="D195" s="23">
        <v>43861</v>
      </c>
      <c r="E195" s="23">
        <v>44012</v>
      </c>
      <c r="F195" s="23">
        <v>43766</v>
      </c>
      <c r="G195" s="19">
        <v>666.04347826086996</v>
      </c>
      <c r="H195" s="19">
        <v>0</v>
      </c>
      <c r="I195" s="20" t="s">
        <v>14</v>
      </c>
      <c r="J195" s="30"/>
    </row>
    <row r="196" spans="1:10" x14ac:dyDescent="0.3">
      <c r="A196" s="4">
        <v>1</v>
      </c>
      <c r="B196" s="18" t="s">
        <v>215</v>
      </c>
      <c r="C196" s="23">
        <v>43497</v>
      </c>
      <c r="D196" s="23">
        <v>43861</v>
      </c>
      <c r="E196" s="23">
        <v>43877</v>
      </c>
      <c r="F196" s="23">
        <v>43771</v>
      </c>
      <c r="G196" s="19">
        <v>700</v>
      </c>
      <c r="H196" s="19">
        <v>0</v>
      </c>
      <c r="I196" s="20" t="s">
        <v>14</v>
      </c>
      <c r="J196" s="30"/>
    </row>
    <row r="197" spans="1:10" x14ac:dyDescent="0.3">
      <c r="A197" s="4">
        <v>1</v>
      </c>
      <c r="B197" s="18" t="s">
        <v>217</v>
      </c>
      <c r="C197" s="23">
        <v>43497</v>
      </c>
      <c r="D197" s="23">
        <v>43861</v>
      </c>
      <c r="E197" s="23">
        <v>43794</v>
      </c>
      <c r="F197" s="23">
        <v>43777</v>
      </c>
      <c r="G197" s="19">
        <v>3481.6521739130399</v>
      </c>
      <c r="H197" s="19">
        <v>0</v>
      </c>
      <c r="I197" s="20" t="s">
        <v>90</v>
      </c>
      <c r="J197" s="30"/>
    </row>
    <row r="198" spans="1:10" x14ac:dyDescent="0.3">
      <c r="A198" s="4">
        <v>1</v>
      </c>
      <c r="B198" s="18" t="s">
        <v>215</v>
      </c>
      <c r="C198" s="23">
        <v>43497</v>
      </c>
      <c r="D198" s="23">
        <v>43861</v>
      </c>
      <c r="E198" s="23">
        <v>43915</v>
      </c>
      <c r="F198" s="23">
        <v>43781</v>
      </c>
      <c r="G198" s="19">
        <v>728.41304347826099</v>
      </c>
      <c r="H198" s="19">
        <v>0</v>
      </c>
      <c r="I198" s="20" t="s">
        <v>14</v>
      </c>
      <c r="J198" s="30"/>
    </row>
    <row r="199" spans="1:10" x14ac:dyDescent="0.3">
      <c r="A199" s="4">
        <v>1</v>
      </c>
      <c r="B199" s="18" t="s">
        <v>215</v>
      </c>
      <c r="C199" s="23">
        <v>43497</v>
      </c>
      <c r="D199" s="23">
        <v>43861</v>
      </c>
      <c r="E199" s="23">
        <v>44004</v>
      </c>
      <c r="F199" s="23">
        <v>43782</v>
      </c>
      <c r="G199" s="19">
        <v>1157.8913043478301</v>
      </c>
      <c r="H199" s="19">
        <v>0</v>
      </c>
      <c r="I199" s="20" t="s">
        <v>14</v>
      </c>
      <c r="J199" s="30"/>
    </row>
    <row r="200" spans="1:10" x14ac:dyDescent="0.3">
      <c r="A200" s="4">
        <v>1</v>
      </c>
      <c r="B200" s="18" t="s">
        <v>215</v>
      </c>
      <c r="C200" s="23">
        <v>43497</v>
      </c>
      <c r="D200" s="23">
        <v>43861</v>
      </c>
      <c r="E200" s="23">
        <v>43963</v>
      </c>
      <c r="F200" s="23">
        <v>43783</v>
      </c>
      <c r="G200" s="19">
        <v>2169.1086956521699</v>
      </c>
      <c r="H200" s="19">
        <v>0</v>
      </c>
      <c r="I200" s="20" t="s">
        <v>239</v>
      </c>
      <c r="J200" s="30"/>
    </row>
    <row r="201" spans="1:10" x14ac:dyDescent="0.3">
      <c r="A201" s="4">
        <v>1</v>
      </c>
      <c r="B201" s="18" t="s">
        <v>215</v>
      </c>
      <c r="C201" s="23">
        <v>43497</v>
      </c>
      <c r="D201" s="23">
        <v>43861</v>
      </c>
      <c r="E201" s="23">
        <v>44076</v>
      </c>
      <c r="F201" s="23">
        <v>43783</v>
      </c>
      <c r="G201" s="19">
        <v>2774.97826086957</v>
      </c>
      <c r="H201" s="19">
        <v>0</v>
      </c>
      <c r="I201" s="20" t="s">
        <v>14</v>
      </c>
      <c r="J201" s="30"/>
    </row>
    <row r="202" spans="1:10" x14ac:dyDescent="0.3">
      <c r="A202" s="4">
        <v>1</v>
      </c>
      <c r="B202" s="18" t="s">
        <v>217</v>
      </c>
      <c r="C202" s="23">
        <v>43497</v>
      </c>
      <c r="D202" s="23">
        <v>43861</v>
      </c>
      <c r="E202" s="51">
        <v>43803</v>
      </c>
      <c r="F202" s="51">
        <v>43787</v>
      </c>
      <c r="G202" s="49">
        <v>5901.4782608695696</v>
      </c>
      <c r="H202" s="49">
        <v>0</v>
      </c>
      <c r="I202" s="50" t="s">
        <v>90</v>
      </c>
      <c r="J202" s="45"/>
    </row>
    <row r="203" spans="1:10" x14ac:dyDescent="0.3">
      <c r="A203" s="4">
        <v>1</v>
      </c>
      <c r="B203" s="18" t="s">
        <v>217</v>
      </c>
      <c r="C203" s="23">
        <v>43497</v>
      </c>
      <c r="D203" s="23">
        <v>43861</v>
      </c>
      <c r="E203" s="23">
        <v>43804</v>
      </c>
      <c r="F203" s="23">
        <v>43787</v>
      </c>
      <c r="G203" s="19">
        <v>2091.8478260869601</v>
      </c>
      <c r="H203" s="19">
        <v>0</v>
      </c>
      <c r="I203" s="8" t="s">
        <v>105</v>
      </c>
      <c r="J203" s="30"/>
    </row>
    <row r="204" spans="1:10" x14ac:dyDescent="0.3">
      <c r="A204" s="4">
        <v>1</v>
      </c>
      <c r="B204" s="18" t="s">
        <v>215</v>
      </c>
      <c r="C204" s="23">
        <v>43497</v>
      </c>
      <c r="D204" s="23">
        <v>43861</v>
      </c>
      <c r="E204" s="23">
        <v>43880</v>
      </c>
      <c r="F204" s="23">
        <v>43790</v>
      </c>
      <c r="G204" s="19">
        <v>883.63043478260897</v>
      </c>
      <c r="H204" s="19">
        <v>0</v>
      </c>
      <c r="I204" s="20" t="s">
        <v>14</v>
      </c>
      <c r="J204" s="30"/>
    </row>
    <row r="205" spans="1:10" x14ac:dyDescent="0.3">
      <c r="A205" s="4">
        <v>1</v>
      </c>
      <c r="B205" s="18" t="s">
        <v>215</v>
      </c>
      <c r="C205" s="23">
        <v>43497</v>
      </c>
      <c r="D205" s="23">
        <v>43861</v>
      </c>
      <c r="E205" s="23">
        <v>43908</v>
      </c>
      <c r="F205" s="23">
        <v>43790</v>
      </c>
      <c r="G205" s="19">
        <v>800.84782608695696</v>
      </c>
      <c r="H205" s="19">
        <v>0</v>
      </c>
      <c r="I205" s="20" t="s">
        <v>14</v>
      </c>
      <c r="J205" s="30"/>
    </row>
    <row r="206" spans="1:10" x14ac:dyDescent="0.3">
      <c r="A206" s="4">
        <v>1</v>
      </c>
      <c r="B206" s="18" t="s">
        <v>215</v>
      </c>
      <c r="C206" s="23">
        <v>43497</v>
      </c>
      <c r="D206" s="23">
        <v>43861</v>
      </c>
      <c r="E206" s="23">
        <v>44029</v>
      </c>
      <c r="F206" s="23">
        <v>43797</v>
      </c>
      <c r="G206" s="19">
        <v>1442.1304347826101</v>
      </c>
      <c r="H206" s="19">
        <v>0</v>
      </c>
      <c r="I206" s="20" t="s">
        <v>14</v>
      </c>
      <c r="J206" s="30"/>
    </row>
    <row r="207" spans="1:10" x14ac:dyDescent="0.3">
      <c r="A207" s="4">
        <v>1</v>
      </c>
      <c r="B207" s="18" t="s">
        <v>215</v>
      </c>
      <c r="C207" s="23">
        <v>43497</v>
      </c>
      <c r="D207" s="23">
        <v>43861</v>
      </c>
      <c r="E207" s="23">
        <v>43970</v>
      </c>
      <c r="F207" s="23">
        <v>43806</v>
      </c>
      <c r="G207" s="19">
        <v>702.58695652173901</v>
      </c>
      <c r="H207" s="19">
        <v>0</v>
      </c>
      <c r="I207" s="20" t="s">
        <v>14</v>
      </c>
      <c r="J207" s="30"/>
    </row>
    <row r="208" spans="1:10" x14ac:dyDescent="0.3">
      <c r="A208" s="4">
        <v>1</v>
      </c>
      <c r="B208" s="18" t="s">
        <v>215</v>
      </c>
      <c r="C208" s="23">
        <v>43497</v>
      </c>
      <c r="D208" s="23">
        <v>43861</v>
      </c>
      <c r="E208" s="23">
        <v>44018</v>
      </c>
      <c r="F208" s="23">
        <v>43814</v>
      </c>
      <c r="G208" s="19">
        <v>252.130434782609</v>
      </c>
      <c r="H208" s="19">
        <v>0</v>
      </c>
      <c r="I208" s="20" t="s">
        <v>14</v>
      </c>
      <c r="J208" s="30"/>
    </row>
    <row r="209" spans="1:10" x14ac:dyDescent="0.3">
      <c r="A209" s="4">
        <v>1</v>
      </c>
      <c r="B209" s="18" t="s">
        <v>215</v>
      </c>
      <c r="C209" s="23">
        <v>43497</v>
      </c>
      <c r="D209" s="23">
        <v>43861</v>
      </c>
      <c r="E209" s="23">
        <v>43873</v>
      </c>
      <c r="F209" s="23">
        <v>43816</v>
      </c>
      <c r="G209" s="19">
        <v>1300</v>
      </c>
      <c r="H209" s="19">
        <v>0</v>
      </c>
      <c r="I209" s="8" t="s">
        <v>262</v>
      </c>
      <c r="J209" s="30"/>
    </row>
    <row r="210" spans="1:10" x14ac:dyDescent="0.3">
      <c r="A210" s="4">
        <v>1</v>
      </c>
      <c r="B210" s="18" t="s">
        <v>215</v>
      </c>
      <c r="C210" s="23">
        <v>43497</v>
      </c>
      <c r="D210" s="23">
        <v>43861</v>
      </c>
      <c r="E210" s="23">
        <v>44039</v>
      </c>
      <c r="F210" s="23">
        <v>43835</v>
      </c>
      <c r="G210" s="19">
        <v>318.21739130434798</v>
      </c>
      <c r="H210" s="19">
        <v>0</v>
      </c>
      <c r="I210" s="20" t="s">
        <v>14</v>
      </c>
      <c r="J210" s="30"/>
    </row>
    <row r="211" spans="1:10" x14ac:dyDescent="0.3">
      <c r="A211" s="4">
        <v>1</v>
      </c>
      <c r="B211" s="18" t="s">
        <v>217</v>
      </c>
      <c r="C211" s="23">
        <v>43497</v>
      </c>
      <c r="D211" s="23">
        <v>43861</v>
      </c>
      <c r="E211" s="23">
        <v>43865</v>
      </c>
      <c r="F211" s="23">
        <v>43843</v>
      </c>
      <c r="G211" s="19">
        <v>5623.8913043478296</v>
      </c>
      <c r="H211" s="19">
        <v>0</v>
      </c>
      <c r="I211" s="20" t="s">
        <v>240</v>
      </c>
      <c r="J211" s="30"/>
    </row>
    <row r="212" spans="1:10" x14ac:dyDescent="0.3">
      <c r="A212" s="4">
        <v>1</v>
      </c>
      <c r="B212" s="18" t="s">
        <v>215</v>
      </c>
      <c r="C212" s="23">
        <v>43497</v>
      </c>
      <c r="D212" s="23">
        <v>43861</v>
      </c>
      <c r="E212" s="23">
        <v>44076</v>
      </c>
      <c r="F212" s="23">
        <v>43843</v>
      </c>
      <c r="G212" s="19">
        <v>2517.47826086957</v>
      </c>
      <c r="H212" s="19">
        <v>0</v>
      </c>
      <c r="I212" s="20" t="s">
        <v>14</v>
      </c>
      <c r="J212" s="30"/>
    </row>
    <row r="213" spans="1:10" x14ac:dyDescent="0.3">
      <c r="A213" s="4">
        <v>1</v>
      </c>
      <c r="B213" s="18" t="s">
        <v>215</v>
      </c>
      <c r="C213" s="23">
        <v>43497</v>
      </c>
      <c r="D213" s="23">
        <v>43861</v>
      </c>
      <c r="E213" s="23">
        <v>44386</v>
      </c>
      <c r="F213" s="23">
        <v>43846</v>
      </c>
      <c r="G213" s="19">
        <v>5342.6956521739103</v>
      </c>
      <c r="H213" s="19">
        <v>0</v>
      </c>
      <c r="I213" s="20" t="s">
        <v>14</v>
      </c>
      <c r="J213" s="30"/>
    </row>
    <row r="214" spans="1:10" x14ac:dyDescent="0.3">
      <c r="A214" s="4">
        <v>1</v>
      </c>
      <c r="B214" s="18" t="s">
        <v>217</v>
      </c>
      <c r="C214" s="23">
        <v>43497</v>
      </c>
      <c r="D214" s="23">
        <v>43861</v>
      </c>
      <c r="E214" s="23">
        <v>43892</v>
      </c>
      <c r="F214" s="23">
        <v>43856</v>
      </c>
      <c r="G214" s="19">
        <v>2654.7826086956502</v>
      </c>
      <c r="H214" s="19">
        <v>0</v>
      </c>
      <c r="I214" s="20" t="s">
        <v>14</v>
      </c>
      <c r="J214" s="30"/>
    </row>
    <row r="215" spans="1:10" x14ac:dyDescent="0.3">
      <c r="A215" s="4">
        <v>1</v>
      </c>
      <c r="B215" s="18" t="s">
        <v>215</v>
      </c>
      <c r="C215" s="23">
        <v>43862</v>
      </c>
      <c r="D215" s="23">
        <v>44227</v>
      </c>
      <c r="E215" s="23">
        <v>44116</v>
      </c>
      <c r="F215" s="23">
        <v>43862</v>
      </c>
      <c r="G215" s="19">
        <v>2094.7391304347798</v>
      </c>
      <c r="H215" s="19">
        <v>0</v>
      </c>
      <c r="I215" s="20" t="s">
        <v>14</v>
      </c>
      <c r="J215" s="30" t="s">
        <v>150</v>
      </c>
    </row>
    <row r="216" spans="1:10" x14ac:dyDescent="0.3">
      <c r="A216" s="4">
        <v>1</v>
      </c>
      <c r="B216" s="18" t="s">
        <v>215</v>
      </c>
      <c r="C216" s="23">
        <v>43862</v>
      </c>
      <c r="D216" s="23">
        <v>44227</v>
      </c>
      <c r="E216" s="23">
        <v>43878</v>
      </c>
      <c r="F216" s="23">
        <v>43863</v>
      </c>
      <c r="G216" s="19">
        <v>1500</v>
      </c>
      <c r="H216" s="19">
        <v>0</v>
      </c>
      <c r="I216" s="8" t="s">
        <v>262</v>
      </c>
      <c r="J216" s="30" t="s">
        <v>150</v>
      </c>
    </row>
    <row r="217" spans="1:10" x14ac:dyDescent="0.3">
      <c r="A217" s="4">
        <v>1</v>
      </c>
      <c r="B217" s="18" t="s">
        <v>215</v>
      </c>
      <c r="C217" s="23">
        <v>43862</v>
      </c>
      <c r="D217" s="23">
        <v>44227</v>
      </c>
      <c r="E217" s="23">
        <v>44017</v>
      </c>
      <c r="F217" s="23">
        <v>43866</v>
      </c>
      <c r="G217" s="19">
        <v>715.47826086956502</v>
      </c>
      <c r="H217" s="19">
        <v>0</v>
      </c>
      <c r="I217" s="20" t="s">
        <v>14</v>
      </c>
      <c r="J217" s="30" t="s">
        <v>150</v>
      </c>
    </row>
    <row r="218" spans="1:10" x14ac:dyDescent="0.3">
      <c r="A218" s="4">
        <v>1</v>
      </c>
      <c r="B218" s="18" t="s">
        <v>215</v>
      </c>
      <c r="C218" s="23">
        <v>43862</v>
      </c>
      <c r="D218" s="23">
        <v>44227</v>
      </c>
      <c r="E218" s="23">
        <v>43991</v>
      </c>
      <c r="F218" s="23">
        <v>43868</v>
      </c>
      <c r="G218" s="19">
        <v>771.15217391304395</v>
      </c>
      <c r="H218" s="19">
        <v>0</v>
      </c>
      <c r="I218" s="20" t="s">
        <v>14</v>
      </c>
      <c r="J218" s="30" t="s">
        <v>150</v>
      </c>
    </row>
    <row r="219" spans="1:10" x14ac:dyDescent="0.3">
      <c r="A219" s="4">
        <v>1</v>
      </c>
      <c r="B219" s="18" t="s">
        <v>215</v>
      </c>
      <c r="C219" s="23">
        <v>43862</v>
      </c>
      <c r="D219" s="23">
        <v>44227</v>
      </c>
      <c r="E219" s="23">
        <v>43908</v>
      </c>
      <c r="F219" s="23">
        <v>43869</v>
      </c>
      <c r="G219" s="19">
        <v>370</v>
      </c>
      <c r="H219" s="19">
        <v>0</v>
      </c>
      <c r="I219" s="20" t="s">
        <v>14</v>
      </c>
      <c r="J219" s="30" t="s">
        <v>150</v>
      </c>
    </row>
    <row r="220" spans="1:10" x14ac:dyDescent="0.3">
      <c r="A220" s="4">
        <v>1</v>
      </c>
      <c r="B220" s="18" t="s">
        <v>215</v>
      </c>
      <c r="C220" s="23">
        <v>43862</v>
      </c>
      <c r="D220" s="23">
        <v>44227</v>
      </c>
      <c r="E220" s="23">
        <v>43929</v>
      </c>
      <c r="F220" s="23">
        <v>43869</v>
      </c>
      <c r="G220" s="19">
        <v>1037.3260869565199</v>
      </c>
      <c r="H220" s="19">
        <v>0</v>
      </c>
      <c r="I220" s="20" t="s">
        <v>14</v>
      </c>
      <c r="J220" s="30" t="s">
        <v>150</v>
      </c>
    </row>
    <row r="221" spans="1:10" x14ac:dyDescent="0.3">
      <c r="A221" s="4">
        <v>1</v>
      </c>
      <c r="B221" s="18" t="s">
        <v>215</v>
      </c>
      <c r="C221" s="23">
        <v>43862</v>
      </c>
      <c r="D221" s="23">
        <v>44227</v>
      </c>
      <c r="E221" s="23">
        <v>44063</v>
      </c>
      <c r="F221" s="23">
        <v>43876</v>
      </c>
      <c r="G221" s="19">
        <v>1204.8260869565199</v>
      </c>
      <c r="H221" s="19">
        <v>0</v>
      </c>
      <c r="I221" s="20" t="s">
        <v>14</v>
      </c>
      <c r="J221" s="30" t="s">
        <v>150</v>
      </c>
    </row>
    <row r="222" spans="1:10" x14ac:dyDescent="0.3">
      <c r="A222" s="4">
        <v>1</v>
      </c>
      <c r="B222" s="18" t="s">
        <v>215</v>
      </c>
      <c r="C222" s="23">
        <v>43862</v>
      </c>
      <c r="D222" s="23">
        <v>44227</v>
      </c>
      <c r="E222" s="23">
        <v>43907</v>
      </c>
      <c r="F222" s="23">
        <v>43878</v>
      </c>
      <c r="G222" s="19">
        <v>2887.8043478260902</v>
      </c>
      <c r="H222" s="19">
        <v>0</v>
      </c>
      <c r="I222" s="20" t="s">
        <v>269</v>
      </c>
      <c r="J222" s="30" t="s">
        <v>150</v>
      </c>
    </row>
    <row r="223" spans="1:10" x14ac:dyDescent="0.3">
      <c r="A223" s="4">
        <v>1</v>
      </c>
      <c r="B223" s="18" t="s">
        <v>215</v>
      </c>
      <c r="C223" s="23">
        <v>43862</v>
      </c>
      <c r="D223" s="23">
        <v>44227</v>
      </c>
      <c r="E223" s="23">
        <v>44063</v>
      </c>
      <c r="F223" s="23">
        <v>43884</v>
      </c>
      <c r="G223" s="19">
        <v>1125.6304347826101</v>
      </c>
      <c r="H223" s="19">
        <v>0</v>
      </c>
      <c r="I223" s="50" t="s">
        <v>14</v>
      </c>
      <c r="J223" s="30" t="s">
        <v>150</v>
      </c>
    </row>
    <row r="224" spans="1:10" x14ac:dyDescent="0.3">
      <c r="A224" s="4">
        <v>1</v>
      </c>
      <c r="B224" s="18" t="s">
        <v>215</v>
      </c>
      <c r="C224" s="23">
        <v>43862</v>
      </c>
      <c r="D224" s="23">
        <v>44227</v>
      </c>
      <c r="E224" s="23">
        <v>44098</v>
      </c>
      <c r="F224" s="23">
        <v>43887</v>
      </c>
      <c r="G224" s="19">
        <v>1233.4130434782601</v>
      </c>
      <c r="H224" s="19">
        <v>0</v>
      </c>
      <c r="I224" s="50" t="s">
        <v>14</v>
      </c>
      <c r="J224" s="30" t="s">
        <v>150</v>
      </c>
    </row>
    <row r="225" spans="1:11" x14ac:dyDescent="0.3">
      <c r="A225" s="4">
        <v>1</v>
      </c>
      <c r="B225" s="18" t="s">
        <v>215</v>
      </c>
      <c r="C225" s="23">
        <v>43862</v>
      </c>
      <c r="D225" s="23">
        <v>44227</v>
      </c>
      <c r="E225" s="23">
        <v>44006</v>
      </c>
      <c r="F225" s="23">
        <v>43890</v>
      </c>
      <c r="G225" s="19">
        <v>2130.0869565217399</v>
      </c>
      <c r="H225" s="19">
        <v>0</v>
      </c>
      <c r="I225" s="50" t="s">
        <v>259</v>
      </c>
      <c r="J225" s="30" t="s">
        <v>150</v>
      </c>
    </row>
    <row r="226" spans="1:11" x14ac:dyDescent="0.3">
      <c r="A226" s="4">
        <v>1</v>
      </c>
      <c r="B226" s="18" t="s">
        <v>215</v>
      </c>
      <c r="C226" s="23">
        <v>43862</v>
      </c>
      <c r="D226" s="23">
        <v>44227</v>
      </c>
      <c r="E226" s="23">
        <v>44133</v>
      </c>
      <c r="F226" s="23">
        <v>43893</v>
      </c>
      <c r="G226" s="19">
        <v>1168.3478260869599</v>
      </c>
      <c r="H226" s="19">
        <v>0</v>
      </c>
      <c r="I226" s="50" t="s">
        <v>14</v>
      </c>
      <c r="J226" s="30" t="s">
        <v>150</v>
      </c>
    </row>
    <row r="227" spans="1:11" x14ac:dyDescent="0.3">
      <c r="A227" s="4">
        <v>1</v>
      </c>
      <c r="B227" s="18" t="s">
        <v>215</v>
      </c>
      <c r="C227" s="23">
        <v>43862</v>
      </c>
      <c r="D227" s="23">
        <v>44227</v>
      </c>
      <c r="E227" s="23">
        <v>43978</v>
      </c>
      <c r="F227" s="23">
        <v>43898</v>
      </c>
      <c r="G227" s="19">
        <v>3571.8478260869601</v>
      </c>
      <c r="H227" s="19">
        <v>0</v>
      </c>
      <c r="I227" s="50" t="s">
        <v>14</v>
      </c>
      <c r="J227" s="30" t="s">
        <v>150</v>
      </c>
    </row>
    <row r="228" spans="1:11" x14ac:dyDescent="0.3">
      <c r="A228" s="4">
        <v>1</v>
      </c>
      <c r="B228" s="18" t="s">
        <v>217</v>
      </c>
      <c r="C228" s="23">
        <v>43862</v>
      </c>
      <c r="D228" s="23">
        <v>44227</v>
      </c>
      <c r="E228" s="23">
        <v>43990</v>
      </c>
      <c r="F228" s="23">
        <v>43901</v>
      </c>
      <c r="G228" s="19">
        <v>300.804347826087</v>
      </c>
      <c r="H228" s="19">
        <v>0</v>
      </c>
      <c r="I228" s="26" t="s">
        <v>105</v>
      </c>
      <c r="J228" s="30"/>
    </row>
    <row r="229" spans="1:11" x14ac:dyDescent="0.3">
      <c r="A229" s="4">
        <v>1</v>
      </c>
      <c r="B229" s="18" t="s">
        <v>215</v>
      </c>
      <c r="C229" s="23">
        <v>43862</v>
      </c>
      <c r="D229" s="23">
        <v>44227</v>
      </c>
      <c r="E229" s="23">
        <v>44060</v>
      </c>
      <c r="F229" s="23">
        <v>43909</v>
      </c>
      <c r="G229" s="19">
        <v>938.5</v>
      </c>
      <c r="H229" s="19">
        <v>0</v>
      </c>
      <c r="I229" s="50" t="s">
        <v>241</v>
      </c>
      <c r="J229" s="30" t="s">
        <v>150</v>
      </c>
    </row>
    <row r="230" spans="1:11" x14ac:dyDescent="0.3">
      <c r="A230" s="4">
        <v>1</v>
      </c>
      <c r="B230" s="18" t="s">
        <v>217</v>
      </c>
      <c r="C230" s="23">
        <v>43862</v>
      </c>
      <c r="D230" s="23">
        <v>44227</v>
      </c>
      <c r="E230" s="51">
        <v>43916</v>
      </c>
      <c r="F230" s="51">
        <v>43915</v>
      </c>
      <c r="G230" s="49">
        <v>7327.04347826087</v>
      </c>
      <c r="H230" s="49">
        <v>0</v>
      </c>
      <c r="I230" s="50" t="s">
        <v>90</v>
      </c>
      <c r="J230" s="45"/>
      <c r="K230" s="17"/>
    </row>
    <row r="231" spans="1:11" x14ac:dyDescent="0.3">
      <c r="A231" s="4">
        <v>1</v>
      </c>
      <c r="B231" s="18" t="s">
        <v>217</v>
      </c>
      <c r="C231" s="23">
        <v>43862</v>
      </c>
      <c r="D231" s="23">
        <v>44227</v>
      </c>
      <c r="E231" s="51">
        <v>43929</v>
      </c>
      <c r="F231" s="51">
        <v>43917</v>
      </c>
      <c r="G231" s="49">
        <v>21647.108695652201</v>
      </c>
      <c r="H231" s="49">
        <v>0</v>
      </c>
      <c r="I231" s="50" t="s">
        <v>72</v>
      </c>
      <c r="J231" s="45"/>
    </row>
    <row r="232" spans="1:11" x14ac:dyDescent="0.3">
      <c r="A232" s="4">
        <v>1</v>
      </c>
      <c r="B232" s="18" t="s">
        <v>215</v>
      </c>
      <c r="C232" s="23">
        <v>43862</v>
      </c>
      <c r="D232" s="23">
        <v>44227</v>
      </c>
      <c r="E232" s="23">
        <v>44456</v>
      </c>
      <c r="F232" s="23">
        <v>43918</v>
      </c>
      <c r="G232" s="19">
        <v>1700</v>
      </c>
      <c r="H232" s="19">
        <v>0</v>
      </c>
      <c r="I232" s="20" t="s">
        <v>14</v>
      </c>
      <c r="J232" s="30" t="s">
        <v>150</v>
      </c>
    </row>
    <row r="233" spans="1:11" x14ac:dyDescent="0.3">
      <c r="A233" s="4">
        <v>1</v>
      </c>
      <c r="B233" s="18" t="s">
        <v>215</v>
      </c>
      <c r="C233" s="23">
        <v>43862</v>
      </c>
      <c r="D233" s="23">
        <v>44227</v>
      </c>
      <c r="E233" s="23">
        <v>43945</v>
      </c>
      <c r="F233" s="23">
        <v>43922</v>
      </c>
      <c r="G233" s="19">
        <v>609.06521739130403</v>
      </c>
      <c r="H233" s="19">
        <v>0</v>
      </c>
      <c r="I233" s="20" t="s">
        <v>14</v>
      </c>
      <c r="J233" s="30" t="s">
        <v>150</v>
      </c>
    </row>
    <row r="234" spans="1:11" x14ac:dyDescent="0.3">
      <c r="A234" s="4">
        <v>1</v>
      </c>
      <c r="B234" s="18" t="s">
        <v>215</v>
      </c>
      <c r="C234" s="23">
        <v>43862</v>
      </c>
      <c r="D234" s="23">
        <v>44227</v>
      </c>
      <c r="E234" s="23">
        <v>44055</v>
      </c>
      <c r="F234" s="23">
        <v>43922</v>
      </c>
      <c r="G234" s="19">
        <v>302.52173913043498</v>
      </c>
      <c r="H234" s="19">
        <v>0</v>
      </c>
      <c r="I234" s="20" t="s">
        <v>14</v>
      </c>
      <c r="J234" s="30" t="s">
        <v>150</v>
      </c>
    </row>
    <row r="235" spans="1:11" x14ac:dyDescent="0.3">
      <c r="A235" s="4">
        <v>1</v>
      </c>
      <c r="B235" s="18" t="s">
        <v>215</v>
      </c>
      <c r="C235" s="23">
        <v>43862</v>
      </c>
      <c r="D235" s="23">
        <v>44227</v>
      </c>
      <c r="E235" s="23">
        <v>44111</v>
      </c>
      <c r="F235" s="23">
        <v>43922</v>
      </c>
      <c r="G235" s="19">
        <v>448.23913043478302</v>
      </c>
      <c r="H235" s="19">
        <v>0</v>
      </c>
      <c r="I235" s="20" t="s">
        <v>14</v>
      </c>
      <c r="J235" s="30" t="s">
        <v>150</v>
      </c>
    </row>
    <row r="236" spans="1:11" x14ac:dyDescent="0.3">
      <c r="A236" s="4">
        <v>1</v>
      </c>
      <c r="B236" s="18" t="s">
        <v>215</v>
      </c>
      <c r="C236" s="23">
        <v>43862</v>
      </c>
      <c r="D236" s="23">
        <v>44227</v>
      </c>
      <c r="E236" s="23">
        <v>43962</v>
      </c>
      <c r="F236" s="23">
        <v>43934</v>
      </c>
      <c r="G236" s="19">
        <v>1915.3913043478301</v>
      </c>
      <c r="H236" s="19">
        <v>0</v>
      </c>
      <c r="I236" s="20" t="s">
        <v>14</v>
      </c>
      <c r="J236" s="30" t="s">
        <v>150</v>
      </c>
    </row>
    <row r="237" spans="1:11" x14ac:dyDescent="0.3">
      <c r="A237" s="4">
        <v>1</v>
      </c>
      <c r="B237" s="18" t="s">
        <v>215</v>
      </c>
      <c r="C237" s="23">
        <v>43862</v>
      </c>
      <c r="D237" s="23">
        <v>44227</v>
      </c>
      <c r="E237" s="23">
        <v>43970</v>
      </c>
      <c r="F237" s="23">
        <v>43934</v>
      </c>
      <c r="G237" s="19">
        <v>1148</v>
      </c>
      <c r="H237" s="19">
        <v>0</v>
      </c>
      <c r="I237" s="20" t="s">
        <v>14</v>
      </c>
      <c r="J237" s="30" t="s">
        <v>150</v>
      </c>
    </row>
    <row r="238" spans="1:11" x14ac:dyDescent="0.3">
      <c r="A238" s="4">
        <v>1</v>
      </c>
      <c r="B238" s="18" t="s">
        <v>215</v>
      </c>
      <c r="C238" s="23">
        <v>43862</v>
      </c>
      <c r="D238" s="23">
        <v>44227</v>
      </c>
      <c r="E238" s="23">
        <v>43955</v>
      </c>
      <c r="F238" s="23">
        <v>43936</v>
      </c>
      <c r="G238" s="19">
        <v>330.26086956521698</v>
      </c>
      <c r="H238" s="19">
        <v>0</v>
      </c>
      <c r="I238" s="20" t="s">
        <v>14</v>
      </c>
      <c r="J238" s="30" t="s">
        <v>150</v>
      </c>
    </row>
    <row r="239" spans="1:11" x14ac:dyDescent="0.3">
      <c r="A239" s="4">
        <v>1</v>
      </c>
      <c r="B239" s="18" t="s">
        <v>215</v>
      </c>
      <c r="C239" s="23">
        <v>43862</v>
      </c>
      <c r="D239" s="23">
        <v>44227</v>
      </c>
      <c r="E239" s="23">
        <v>44063</v>
      </c>
      <c r="F239" s="23">
        <v>43949</v>
      </c>
      <c r="G239" s="19">
        <v>1236.78260869565</v>
      </c>
      <c r="H239" s="19">
        <v>0</v>
      </c>
      <c r="I239" s="20" t="s">
        <v>14</v>
      </c>
      <c r="J239" s="30" t="s">
        <v>150</v>
      </c>
    </row>
    <row r="240" spans="1:11" x14ac:dyDescent="0.3">
      <c r="A240" s="4">
        <v>1</v>
      </c>
      <c r="B240" s="18" t="s">
        <v>215</v>
      </c>
      <c r="C240" s="23">
        <v>43862</v>
      </c>
      <c r="D240" s="23">
        <v>44227</v>
      </c>
      <c r="E240" s="23">
        <v>44172</v>
      </c>
      <c r="F240" s="23">
        <v>43956</v>
      </c>
      <c r="G240" s="19">
        <v>2396.1956521739098</v>
      </c>
      <c r="H240" s="19">
        <v>0</v>
      </c>
      <c r="I240" s="20" t="s">
        <v>14</v>
      </c>
      <c r="J240" s="30" t="s">
        <v>150</v>
      </c>
    </row>
    <row r="241" spans="1:10" x14ac:dyDescent="0.3">
      <c r="A241" s="4">
        <v>1</v>
      </c>
      <c r="B241" s="18" t="s">
        <v>215</v>
      </c>
      <c r="C241" s="23">
        <v>43862</v>
      </c>
      <c r="D241" s="23">
        <v>44227</v>
      </c>
      <c r="E241" s="23">
        <v>44083</v>
      </c>
      <c r="F241" s="23">
        <v>43961</v>
      </c>
      <c r="G241" s="19">
        <v>1570.8913043478301</v>
      </c>
      <c r="H241" s="19">
        <v>0</v>
      </c>
      <c r="I241" s="20" t="s">
        <v>14</v>
      </c>
      <c r="J241" s="30" t="s">
        <v>150</v>
      </c>
    </row>
    <row r="242" spans="1:10" x14ac:dyDescent="0.3">
      <c r="A242" s="4">
        <v>1</v>
      </c>
      <c r="B242" s="18" t="s">
        <v>215</v>
      </c>
      <c r="C242" s="23">
        <v>43862</v>
      </c>
      <c r="D242" s="23">
        <v>44227</v>
      </c>
      <c r="E242" s="23">
        <v>43999</v>
      </c>
      <c r="F242" s="23">
        <v>43962</v>
      </c>
      <c r="G242" s="19">
        <v>766.304347826087</v>
      </c>
      <c r="H242" s="19">
        <v>0</v>
      </c>
      <c r="I242" s="20" t="s">
        <v>14</v>
      </c>
      <c r="J242" s="30" t="s">
        <v>150</v>
      </c>
    </row>
    <row r="243" spans="1:10" x14ac:dyDescent="0.3">
      <c r="A243" s="4">
        <v>1</v>
      </c>
      <c r="B243" s="18" t="s">
        <v>215</v>
      </c>
      <c r="C243" s="23">
        <v>43862</v>
      </c>
      <c r="D243" s="23">
        <v>44227</v>
      </c>
      <c r="E243" s="23">
        <v>44083</v>
      </c>
      <c r="F243" s="23">
        <v>43962</v>
      </c>
      <c r="G243" s="19">
        <v>1269.47826086957</v>
      </c>
      <c r="H243" s="19">
        <v>0</v>
      </c>
      <c r="I243" s="20" t="s">
        <v>14</v>
      </c>
      <c r="J243" s="30" t="s">
        <v>150</v>
      </c>
    </row>
    <row r="244" spans="1:10" x14ac:dyDescent="0.3">
      <c r="A244" s="4">
        <v>1</v>
      </c>
      <c r="B244" s="18" t="s">
        <v>215</v>
      </c>
      <c r="C244" s="23">
        <v>43862</v>
      </c>
      <c r="D244" s="23">
        <v>44227</v>
      </c>
      <c r="E244" s="23">
        <v>44018</v>
      </c>
      <c r="F244" s="23">
        <v>43975</v>
      </c>
      <c r="G244" s="19">
        <v>5945.1304347826099</v>
      </c>
      <c r="H244" s="19">
        <v>0</v>
      </c>
      <c r="I244" s="8" t="s">
        <v>262</v>
      </c>
      <c r="J244" s="30" t="s">
        <v>150</v>
      </c>
    </row>
    <row r="245" spans="1:10" x14ac:dyDescent="0.3">
      <c r="A245" s="4">
        <v>1</v>
      </c>
      <c r="B245" s="18" t="s">
        <v>217</v>
      </c>
      <c r="C245" s="23">
        <v>43862</v>
      </c>
      <c r="D245" s="23">
        <v>44227</v>
      </c>
      <c r="E245" s="23">
        <v>44018</v>
      </c>
      <c r="F245" s="23">
        <v>43976</v>
      </c>
      <c r="G245" s="19">
        <v>13145.9782608696</v>
      </c>
      <c r="H245" s="19">
        <v>0</v>
      </c>
      <c r="I245" s="20" t="s">
        <v>14</v>
      </c>
      <c r="J245" s="30"/>
    </row>
    <row r="246" spans="1:10" x14ac:dyDescent="0.3">
      <c r="A246" s="4">
        <v>1</v>
      </c>
      <c r="B246" s="18" t="s">
        <v>215</v>
      </c>
      <c r="C246" s="23">
        <v>43862</v>
      </c>
      <c r="D246" s="23">
        <v>44227</v>
      </c>
      <c r="E246" s="23">
        <v>44014</v>
      </c>
      <c r="F246" s="23">
        <v>43983</v>
      </c>
      <c r="G246" s="19">
        <v>1089.30434782609</v>
      </c>
      <c r="H246" s="19">
        <v>0</v>
      </c>
      <c r="I246" s="20" t="s">
        <v>14</v>
      </c>
      <c r="J246" s="30" t="s">
        <v>150</v>
      </c>
    </row>
    <row r="247" spans="1:10" x14ac:dyDescent="0.3">
      <c r="A247" s="4">
        <v>1</v>
      </c>
      <c r="B247" s="18" t="s">
        <v>215</v>
      </c>
      <c r="C247" s="23">
        <v>43862</v>
      </c>
      <c r="D247" s="23">
        <v>44227</v>
      </c>
      <c r="E247" s="23">
        <v>44134</v>
      </c>
      <c r="F247" s="23">
        <v>43984</v>
      </c>
      <c r="G247" s="19">
        <v>581.86956521739103</v>
      </c>
      <c r="H247" s="19">
        <v>0</v>
      </c>
      <c r="I247" s="20" t="s">
        <v>14</v>
      </c>
      <c r="J247" s="30" t="s">
        <v>150</v>
      </c>
    </row>
    <row r="248" spans="1:10" x14ac:dyDescent="0.3">
      <c r="A248" s="4">
        <v>1</v>
      </c>
      <c r="B248" s="18" t="s">
        <v>215</v>
      </c>
      <c r="C248" s="23">
        <v>43862</v>
      </c>
      <c r="D248" s="23">
        <v>44227</v>
      </c>
      <c r="E248" s="23">
        <v>44138</v>
      </c>
      <c r="F248" s="23">
        <v>43987</v>
      </c>
      <c r="G248" s="19">
        <v>582.23913043478296</v>
      </c>
      <c r="H248" s="19">
        <v>0</v>
      </c>
      <c r="I248" s="20" t="s">
        <v>14</v>
      </c>
      <c r="J248" s="30" t="s">
        <v>150</v>
      </c>
    </row>
    <row r="249" spans="1:10" x14ac:dyDescent="0.3">
      <c r="A249" s="4">
        <v>1</v>
      </c>
      <c r="B249" s="18" t="s">
        <v>215</v>
      </c>
      <c r="C249" s="23">
        <v>43862</v>
      </c>
      <c r="D249" s="23">
        <v>44227</v>
      </c>
      <c r="E249" s="23">
        <v>44025</v>
      </c>
      <c r="F249" s="23">
        <v>43988</v>
      </c>
      <c r="G249" s="19">
        <v>2653.7826086956502</v>
      </c>
      <c r="H249" s="19">
        <v>0</v>
      </c>
      <c r="I249" s="20" t="s">
        <v>14</v>
      </c>
      <c r="J249" s="30" t="s">
        <v>150</v>
      </c>
    </row>
    <row r="250" spans="1:10" x14ac:dyDescent="0.3">
      <c r="A250" s="4">
        <v>1</v>
      </c>
      <c r="B250" s="18" t="s">
        <v>215</v>
      </c>
      <c r="C250" s="23">
        <v>43862</v>
      </c>
      <c r="D250" s="23">
        <v>44227</v>
      </c>
      <c r="E250" s="23">
        <v>43990</v>
      </c>
      <c r="F250" s="23">
        <v>43989</v>
      </c>
      <c r="G250" s="19">
        <v>1755.8913043478301</v>
      </c>
      <c r="H250" s="19">
        <v>0</v>
      </c>
      <c r="I250" s="20" t="s">
        <v>234</v>
      </c>
      <c r="J250" s="30" t="s">
        <v>150</v>
      </c>
    </row>
    <row r="251" spans="1:10" x14ac:dyDescent="0.3">
      <c r="A251" s="4">
        <v>1</v>
      </c>
      <c r="B251" s="18" t="s">
        <v>215</v>
      </c>
      <c r="C251" s="23">
        <v>43862</v>
      </c>
      <c r="D251" s="23">
        <v>44227</v>
      </c>
      <c r="E251" s="23">
        <v>44097</v>
      </c>
      <c r="F251" s="23">
        <v>43991</v>
      </c>
      <c r="G251" s="19">
        <v>2076.1304347826099</v>
      </c>
      <c r="H251" s="19">
        <v>0</v>
      </c>
      <c r="I251" s="20" t="s">
        <v>14</v>
      </c>
      <c r="J251" s="30" t="s">
        <v>150</v>
      </c>
    </row>
    <row r="252" spans="1:10" x14ac:dyDescent="0.3">
      <c r="A252" s="4">
        <v>1</v>
      </c>
      <c r="B252" s="18" t="s">
        <v>215</v>
      </c>
      <c r="C252" s="23">
        <v>43862</v>
      </c>
      <c r="D252" s="23">
        <v>44227</v>
      </c>
      <c r="E252" s="23">
        <v>44098</v>
      </c>
      <c r="F252" s="23">
        <v>43992</v>
      </c>
      <c r="G252" s="19">
        <v>570.804347826087</v>
      </c>
      <c r="H252" s="19">
        <v>0</v>
      </c>
      <c r="I252" s="20" t="s">
        <v>14</v>
      </c>
      <c r="J252" s="30" t="s">
        <v>150</v>
      </c>
    </row>
    <row r="253" spans="1:10" x14ac:dyDescent="0.3">
      <c r="A253" s="4">
        <v>1</v>
      </c>
      <c r="B253" s="18" t="s">
        <v>217</v>
      </c>
      <c r="C253" s="23">
        <v>43862</v>
      </c>
      <c r="D253" s="23">
        <v>44227</v>
      </c>
      <c r="E253" s="23">
        <v>44004</v>
      </c>
      <c r="F253" s="23">
        <v>43992</v>
      </c>
      <c r="G253" s="19">
        <v>4809.7391304347802</v>
      </c>
      <c r="H253" s="19">
        <v>0</v>
      </c>
      <c r="I253" s="20" t="s">
        <v>61</v>
      </c>
      <c r="J253" s="30"/>
    </row>
    <row r="254" spans="1:10" x14ac:dyDescent="0.3">
      <c r="A254" s="4">
        <v>1</v>
      </c>
      <c r="B254" s="18" t="s">
        <v>215</v>
      </c>
      <c r="C254" s="23">
        <v>43862</v>
      </c>
      <c r="D254" s="23">
        <v>44227</v>
      </c>
      <c r="E254" s="23">
        <v>44084</v>
      </c>
      <c r="F254" s="23">
        <v>43998</v>
      </c>
      <c r="G254" s="19">
        <v>803.06521739130403</v>
      </c>
      <c r="H254" s="19">
        <v>0</v>
      </c>
      <c r="I254" s="20" t="s">
        <v>242</v>
      </c>
      <c r="J254" s="30" t="s">
        <v>150</v>
      </c>
    </row>
    <row r="255" spans="1:10" x14ac:dyDescent="0.3">
      <c r="A255" s="4">
        <v>1</v>
      </c>
      <c r="B255" s="18" t="s">
        <v>215</v>
      </c>
      <c r="C255" s="23">
        <v>43862</v>
      </c>
      <c r="D255" s="23">
        <v>44227</v>
      </c>
      <c r="E255" s="23">
        <v>43988</v>
      </c>
      <c r="F255" s="23">
        <v>43999</v>
      </c>
      <c r="G255" s="19">
        <v>0</v>
      </c>
      <c r="H255" s="19">
        <v>6307</v>
      </c>
      <c r="I255" s="20" t="s">
        <v>272</v>
      </c>
      <c r="J255" s="30" t="s">
        <v>150</v>
      </c>
    </row>
    <row r="256" spans="1:10" x14ac:dyDescent="0.3">
      <c r="A256" s="4">
        <v>1</v>
      </c>
      <c r="B256" s="18" t="s">
        <v>215</v>
      </c>
      <c r="C256" s="23">
        <v>43862</v>
      </c>
      <c r="D256" s="23">
        <v>44227</v>
      </c>
      <c r="E256" s="23">
        <v>44151</v>
      </c>
      <c r="F256" s="23">
        <v>43999</v>
      </c>
      <c r="G256" s="19">
        <v>505.10869565217399</v>
      </c>
      <c r="H256" s="19">
        <v>0</v>
      </c>
      <c r="I256" s="20" t="s">
        <v>14</v>
      </c>
      <c r="J256" s="30" t="s">
        <v>150</v>
      </c>
    </row>
    <row r="257" spans="1:10" x14ac:dyDescent="0.3">
      <c r="A257" s="4">
        <v>1</v>
      </c>
      <c r="B257" s="18" t="s">
        <v>215</v>
      </c>
      <c r="C257" s="23">
        <v>43862</v>
      </c>
      <c r="D257" s="23">
        <v>44227</v>
      </c>
      <c r="E257" s="23">
        <v>44011</v>
      </c>
      <c r="F257" s="23">
        <v>44000</v>
      </c>
      <c r="G257" s="19">
        <v>2551.5869565217399</v>
      </c>
      <c r="H257" s="19">
        <v>0</v>
      </c>
      <c r="I257" s="20" t="s">
        <v>14</v>
      </c>
      <c r="J257" s="30" t="s">
        <v>150</v>
      </c>
    </row>
    <row r="258" spans="1:10" x14ac:dyDescent="0.3">
      <c r="A258" s="4">
        <v>1</v>
      </c>
      <c r="B258" s="18" t="s">
        <v>215</v>
      </c>
      <c r="C258" s="23">
        <v>43862</v>
      </c>
      <c r="D258" s="23">
        <v>44227</v>
      </c>
      <c r="E258" s="23">
        <v>44155</v>
      </c>
      <c r="F258" s="23">
        <v>44000</v>
      </c>
      <c r="G258" s="19">
        <v>478.73913043478302</v>
      </c>
      <c r="H258" s="19">
        <v>0</v>
      </c>
      <c r="I258" s="20" t="s">
        <v>14</v>
      </c>
      <c r="J258" s="30" t="s">
        <v>150</v>
      </c>
    </row>
    <row r="259" spans="1:10" x14ac:dyDescent="0.3">
      <c r="A259" s="4">
        <v>1</v>
      </c>
      <c r="B259" s="18" t="s">
        <v>215</v>
      </c>
      <c r="C259" s="23">
        <v>43862</v>
      </c>
      <c r="D259" s="23">
        <v>44227</v>
      </c>
      <c r="E259" s="23">
        <v>44015</v>
      </c>
      <c r="F259" s="23">
        <v>44001</v>
      </c>
      <c r="G259" s="19">
        <v>4775.2173913043498</v>
      </c>
      <c r="H259" s="19">
        <v>0</v>
      </c>
      <c r="I259" s="8" t="s">
        <v>262</v>
      </c>
      <c r="J259" s="30" t="s">
        <v>150</v>
      </c>
    </row>
    <row r="260" spans="1:10" x14ac:dyDescent="0.3">
      <c r="A260" s="4">
        <v>1</v>
      </c>
      <c r="B260" s="18" t="s">
        <v>215</v>
      </c>
      <c r="C260" s="23">
        <v>43862</v>
      </c>
      <c r="D260" s="23">
        <v>44227</v>
      </c>
      <c r="E260" s="23">
        <v>44061</v>
      </c>
      <c r="F260" s="23">
        <v>44001</v>
      </c>
      <c r="G260" s="19">
        <v>2180</v>
      </c>
      <c r="H260" s="19">
        <v>0</v>
      </c>
      <c r="I260" s="20" t="s">
        <v>243</v>
      </c>
      <c r="J260" s="30" t="s">
        <v>152</v>
      </c>
    </row>
    <row r="261" spans="1:10" x14ac:dyDescent="0.3">
      <c r="A261" s="4">
        <v>1</v>
      </c>
      <c r="B261" s="18" t="s">
        <v>215</v>
      </c>
      <c r="C261" s="23">
        <v>43862</v>
      </c>
      <c r="D261" s="23">
        <v>44227</v>
      </c>
      <c r="E261" s="23">
        <v>44112</v>
      </c>
      <c r="F261" s="23">
        <v>44002</v>
      </c>
      <c r="G261" s="19">
        <v>1100</v>
      </c>
      <c r="H261" s="19">
        <v>0</v>
      </c>
      <c r="I261" s="20" t="s">
        <v>14</v>
      </c>
      <c r="J261" s="30" t="s">
        <v>150</v>
      </c>
    </row>
    <row r="262" spans="1:10" x14ac:dyDescent="0.3">
      <c r="A262" s="4">
        <v>1</v>
      </c>
      <c r="B262" s="18" t="s">
        <v>215</v>
      </c>
      <c r="C262" s="23">
        <v>43862</v>
      </c>
      <c r="D262" s="23">
        <v>44227</v>
      </c>
      <c r="E262" s="23">
        <v>44096</v>
      </c>
      <c r="F262" s="23">
        <v>44003</v>
      </c>
      <c r="G262" s="19">
        <v>794.21739130434798</v>
      </c>
      <c r="H262" s="19">
        <v>0</v>
      </c>
      <c r="I262" s="20" t="s">
        <v>14</v>
      </c>
      <c r="J262" s="30" t="s">
        <v>150</v>
      </c>
    </row>
    <row r="263" spans="1:10" x14ac:dyDescent="0.3">
      <c r="A263" s="4">
        <v>1</v>
      </c>
      <c r="B263" s="18" t="s">
        <v>217</v>
      </c>
      <c r="C263" s="23">
        <v>43862</v>
      </c>
      <c r="D263" s="23">
        <v>44227</v>
      </c>
      <c r="E263" s="23">
        <v>44025</v>
      </c>
      <c r="F263" s="23">
        <v>44003</v>
      </c>
      <c r="G263" s="19">
        <v>2303.7391304347798</v>
      </c>
      <c r="H263" s="19">
        <v>0</v>
      </c>
      <c r="I263" s="20" t="s">
        <v>244</v>
      </c>
      <c r="J263" s="30"/>
    </row>
    <row r="264" spans="1:10" x14ac:dyDescent="0.3">
      <c r="A264" s="4">
        <v>1</v>
      </c>
      <c r="B264" s="18" t="s">
        <v>215</v>
      </c>
      <c r="C264" s="23">
        <v>43862</v>
      </c>
      <c r="D264" s="23">
        <v>44227</v>
      </c>
      <c r="E264" s="23">
        <v>44046</v>
      </c>
      <c r="F264" s="23">
        <v>44005</v>
      </c>
      <c r="G264" s="19">
        <v>475.13043478260897</v>
      </c>
      <c r="H264" s="19">
        <v>0</v>
      </c>
      <c r="I264" s="20" t="s">
        <v>14</v>
      </c>
      <c r="J264" s="30" t="s">
        <v>150</v>
      </c>
    </row>
    <row r="265" spans="1:10" x14ac:dyDescent="0.3">
      <c r="A265" s="4">
        <v>1</v>
      </c>
      <c r="B265" s="18" t="s">
        <v>215</v>
      </c>
      <c r="C265" s="23">
        <v>43862</v>
      </c>
      <c r="D265" s="23">
        <v>44227</v>
      </c>
      <c r="E265" s="23">
        <v>44144</v>
      </c>
      <c r="F265" s="23">
        <v>44005</v>
      </c>
      <c r="G265" s="19">
        <v>1196.5652173912999</v>
      </c>
      <c r="H265" s="19">
        <v>0</v>
      </c>
      <c r="I265" s="20" t="s">
        <v>14</v>
      </c>
      <c r="J265" s="30" t="s">
        <v>150</v>
      </c>
    </row>
    <row r="266" spans="1:10" x14ac:dyDescent="0.3">
      <c r="A266" s="4">
        <v>1</v>
      </c>
      <c r="B266" s="18" t="s">
        <v>215</v>
      </c>
      <c r="C266" s="23">
        <v>43862</v>
      </c>
      <c r="D266" s="23">
        <v>44227</v>
      </c>
      <c r="E266" s="23">
        <v>44208</v>
      </c>
      <c r="F266" s="23">
        <v>44005</v>
      </c>
      <c r="G266" s="19">
        <v>385.43478260869603</v>
      </c>
      <c r="H266" s="19">
        <v>0</v>
      </c>
      <c r="I266" s="20" t="s">
        <v>14</v>
      </c>
      <c r="J266" s="30" t="s">
        <v>150</v>
      </c>
    </row>
    <row r="267" spans="1:10" x14ac:dyDescent="0.3">
      <c r="A267" s="4">
        <v>1</v>
      </c>
      <c r="B267" s="18" t="s">
        <v>215</v>
      </c>
      <c r="C267" s="23">
        <v>43862</v>
      </c>
      <c r="D267" s="23">
        <v>44227</v>
      </c>
      <c r="E267" s="23">
        <v>44047</v>
      </c>
      <c r="F267" s="23">
        <v>44006</v>
      </c>
      <c r="G267" s="19">
        <v>835.47826086956502</v>
      </c>
      <c r="H267" s="19">
        <v>0</v>
      </c>
      <c r="I267" s="20" t="s">
        <v>14</v>
      </c>
      <c r="J267" s="30" t="s">
        <v>150</v>
      </c>
    </row>
    <row r="268" spans="1:10" x14ac:dyDescent="0.3">
      <c r="A268" s="4">
        <v>1</v>
      </c>
      <c r="B268" s="18" t="s">
        <v>215</v>
      </c>
      <c r="C268" s="23">
        <v>43862</v>
      </c>
      <c r="D268" s="23">
        <v>44227</v>
      </c>
      <c r="E268" s="23">
        <v>44125</v>
      </c>
      <c r="F268" s="23">
        <v>44006</v>
      </c>
      <c r="G268" s="19">
        <v>637.86956521739103</v>
      </c>
      <c r="H268" s="19">
        <v>0</v>
      </c>
      <c r="I268" s="20" t="s">
        <v>14</v>
      </c>
      <c r="J268" s="30" t="s">
        <v>150</v>
      </c>
    </row>
    <row r="269" spans="1:10" x14ac:dyDescent="0.3">
      <c r="A269" s="4">
        <v>1</v>
      </c>
      <c r="B269" s="18" t="s">
        <v>215</v>
      </c>
      <c r="C269" s="23">
        <v>43862</v>
      </c>
      <c r="D269" s="23">
        <v>44227</v>
      </c>
      <c r="E269" s="23">
        <v>44162</v>
      </c>
      <c r="F269" s="23">
        <v>44007</v>
      </c>
      <c r="G269" s="19">
        <v>1500</v>
      </c>
      <c r="H269" s="19">
        <v>0</v>
      </c>
      <c r="I269" s="20" t="s">
        <v>14</v>
      </c>
      <c r="J269" s="30" t="s">
        <v>150</v>
      </c>
    </row>
    <row r="270" spans="1:10" x14ac:dyDescent="0.3">
      <c r="A270" s="4">
        <v>1</v>
      </c>
      <c r="B270" s="18" t="s">
        <v>215</v>
      </c>
      <c r="C270" s="23">
        <v>43862</v>
      </c>
      <c r="D270" s="23">
        <v>44227</v>
      </c>
      <c r="E270" s="23">
        <v>44250</v>
      </c>
      <c r="F270" s="23">
        <v>44007</v>
      </c>
      <c r="G270" s="19">
        <v>800</v>
      </c>
      <c r="H270" s="19">
        <v>0</v>
      </c>
      <c r="I270" s="20" t="s">
        <v>14</v>
      </c>
      <c r="J270" s="30" t="s">
        <v>150</v>
      </c>
    </row>
    <row r="271" spans="1:10" x14ac:dyDescent="0.3">
      <c r="A271" s="4">
        <v>1</v>
      </c>
      <c r="B271" s="18" t="s">
        <v>217</v>
      </c>
      <c r="C271" s="24">
        <v>43862</v>
      </c>
      <c r="D271" s="24">
        <v>44227</v>
      </c>
      <c r="E271" s="24">
        <v>44323</v>
      </c>
      <c r="F271" s="24">
        <v>44007</v>
      </c>
      <c r="G271" s="12">
        <v>5926.5652173913104</v>
      </c>
      <c r="H271" s="12">
        <v>0</v>
      </c>
      <c r="I271" s="20" t="s">
        <v>14</v>
      </c>
      <c r="J271" s="30"/>
    </row>
    <row r="272" spans="1:10" x14ac:dyDescent="0.3">
      <c r="A272" s="4">
        <v>1</v>
      </c>
      <c r="B272" s="18" t="s">
        <v>215</v>
      </c>
      <c r="C272" s="23">
        <v>43862</v>
      </c>
      <c r="D272" s="23">
        <v>44227</v>
      </c>
      <c r="E272" s="23">
        <v>44120</v>
      </c>
      <c r="F272" s="23">
        <v>44008</v>
      </c>
      <c r="G272" s="19">
        <v>582.43478260869597</v>
      </c>
      <c r="H272" s="19">
        <v>0</v>
      </c>
      <c r="I272" s="20" t="s">
        <v>14</v>
      </c>
      <c r="J272" s="30" t="s">
        <v>150</v>
      </c>
    </row>
    <row r="273" spans="1:10" x14ac:dyDescent="0.3">
      <c r="A273" s="4">
        <v>1</v>
      </c>
      <c r="B273" s="18" t="s">
        <v>215</v>
      </c>
      <c r="C273" s="23">
        <v>43862</v>
      </c>
      <c r="D273" s="23">
        <v>44227</v>
      </c>
      <c r="E273" s="23">
        <v>44048</v>
      </c>
      <c r="F273" s="23">
        <v>44011</v>
      </c>
      <c r="G273" s="19">
        <v>648.78260869565202</v>
      </c>
      <c r="H273" s="19">
        <v>0</v>
      </c>
      <c r="I273" s="20" t="s">
        <v>14</v>
      </c>
      <c r="J273" s="30" t="s">
        <v>150</v>
      </c>
    </row>
    <row r="274" spans="1:10" x14ac:dyDescent="0.3">
      <c r="A274" s="4">
        <v>1</v>
      </c>
      <c r="B274" s="18" t="s">
        <v>215</v>
      </c>
      <c r="C274" s="23">
        <v>43862</v>
      </c>
      <c r="D274" s="23">
        <v>44227</v>
      </c>
      <c r="E274" s="23">
        <v>44089</v>
      </c>
      <c r="F274" s="23">
        <v>44019</v>
      </c>
      <c r="G274" s="19">
        <v>1479.6739130434801</v>
      </c>
      <c r="H274" s="19">
        <v>0</v>
      </c>
      <c r="I274" s="20" t="s">
        <v>14</v>
      </c>
      <c r="J274" s="30" t="s">
        <v>150</v>
      </c>
    </row>
    <row r="275" spans="1:10" x14ac:dyDescent="0.3">
      <c r="A275" s="4">
        <v>1</v>
      </c>
      <c r="B275" s="18" t="s">
        <v>215</v>
      </c>
      <c r="C275" s="23">
        <v>43862</v>
      </c>
      <c r="D275" s="23">
        <v>44227</v>
      </c>
      <c r="E275" s="23">
        <v>44084</v>
      </c>
      <c r="F275" s="23">
        <v>44023</v>
      </c>
      <c r="G275" s="19">
        <v>3750</v>
      </c>
      <c r="H275" s="19">
        <v>0</v>
      </c>
      <c r="I275" s="20" t="s">
        <v>243</v>
      </c>
      <c r="J275" s="30" t="s">
        <v>152</v>
      </c>
    </row>
    <row r="276" spans="1:10" x14ac:dyDescent="0.3">
      <c r="A276" s="4">
        <v>1</v>
      </c>
      <c r="B276" s="18" t="s">
        <v>215</v>
      </c>
      <c r="C276" s="23">
        <v>43862</v>
      </c>
      <c r="D276" s="23">
        <v>44227</v>
      </c>
      <c r="E276" s="23">
        <v>44194</v>
      </c>
      <c r="F276" s="23">
        <v>44027</v>
      </c>
      <c r="G276" s="19">
        <v>2038.3913043478301</v>
      </c>
      <c r="H276" s="19">
        <v>0</v>
      </c>
      <c r="I276" s="20" t="s">
        <v>14</v>
      </c>
      <c r="J276" s="30" t="s">
        <v>150</v>
      </c>
    </row>
    <row r="277" spans="1:10" x14ac:dyDescent="0.3">
      <c r="A277" s="4">
        <v>1</v>
      </c>
      <c r="B277" s="18" t="s">
        <v>215</v>
      </c>
      <c r="C277" s="23">
        <v>43862</v>
      </c>
      <c r="D277" s="23">
        <v>44227</v>
      </c>
      <c r="E277" s="23">
        <v>44306</v>
      </c>
      <c r="F277" s="23">
        <v>44038</v>
      </c>
      <c r="G277" s="19">
        <v>1358.26086956522</v>
      </c>
      <c r="H277" s="19">
        <v>0</v>
      </c>
      <c r="I277" s="20" t="s">
        <v>14</v>
      </c>
      <c r="J277" s="30" t="s">
        <v>150</v>
      </c>
    </row>
    <row r="278" spans="1:10" x14ac:dyDescent="0.3">
      <c r="A278" s="4">
        <v>1</v>
      </c>
      <c r="B278" s="18" t="s">
        <v>215</v>
      </c>
      <c r="C278" s="23">
        <v>43862</v>
      </c>
      <c r="D278" s="23">
        <v>44227</v>
      </c>
      <c r="E278" s="23">
        <v>44067</v>
      </c>
      <c r="F278" s="23">
        <v>44046</v>
      </c>
      <c r="G278" s="19">
        <v>2271.6956521739098</v>
      </c>
      <c r="H278" s="19">
        <v>0</v>
      </c>
      <c r="I278" s="20" t="s">
        <v>245</v>
      </c>
      <c r="J278" s="30" t="s">
        <v>150</v>
      </c>
    </row>
    <row r="279" spans="1:10" x14ac:dyDescent="0.3">
      <c r="A279" s="4">
        <v>1</v>
      </c>
      <c r="B279" s="18" t="s">
        <v>215</v>
      </c>
      <c r="C279" s="23">
        <v>43862</v>
      </c>
      <c r="D279" s="23">
        <v>44227</v>
      </c>
      <c r="E279" s="23">
        <v>44195</v>
      </c>
      <c r="F279" s="23">
        <v>44046</v>
      </c>
      <c r="G279" s="19">
        <v>400.195652173913</v>
      </c>
      <c r="H279" s="19">
        <v>0</v>
      </c>
      <c r="I279" s="20" t="s">
        <v>14</v>
      </c>
      <c r="J279" s="30" t="s">
        <v>150</v>
      </c>
    </row>
    <row r="280" spans="1:10" x14ac:dyDescent="0.3">
      <c r="A280" s="4">
        <v>1</v>
      </c>
      <c r="B280" s="18" t="s">
        <v>215</v>
      </c>
      <c r="C280" s="23">
        <v>43862</v>
      </c>
      <c r="D280" s="23">
        <v>44227</v>
      </c>
      <c r="E280" s="23">
        <v>44098</v>
      </c>
      <c r="F280" s="23">
        <v>44047</v>
      </c>
      <c r="G280" s="19">
        <v>1373.6304347826101</v>
      </c>
      <c r="H280" s="19">
        <v>0</v>
      </c>
      <c r="I280" s="20" t="s">
        <v>14</v>
      </c>
      <c r="J280" s="30" t="s">
        <v>150</v>
      </c>
    </row>
    <row r="281" spans="1:10" x14ac:dyDescent="0.3">
      <c r="A281" s="4">
        <v>1</v>
      </c>
      <c r="B281" s="18" t="s">
        <v>215</v>
      </c>
      <c r="C281" s="23">
        <v>43862</v>
      </c>
      <c r="D281" s="23">
        <v>44227</v>
      </c>
      <c r="E281" s="23">
        <v>44399</v>
      </c>
      <c r="F281" s="23">
        <v>44047</v>
      </c>
      <c r="G281" s="19">
        <v>824.13043478260897</v>
      </c>
      <c r="H281" s="19">
        <v>0</v>
      </c>
      <c r="I281" s="20" t="s">
        <v>14</v>
      </c>
      <c r="J281" s="30" t="s">
        <v>150</v>
      </c>
    </row>
    <row r="282" spans="1:10" x14ac:dyDescent="0.3">
      <c r="A282" s="4">
        <v>1</v>
      </c>
      <c r="B282" s="18" t="s">
        <v>215</v>
      </c>
      <c r="C282" s="23">
        <v>43862</v>
      </c>
      <c r="D282" s="23">
        <v>44227</v>
      </c>
      <c r="E282" s="23">
        <v>44420</v>
      </c>
      <c r="F282" s="23">
        <v>44047</v>
      </c>
      <c r="G282" s="19">
        <v>1260.26086956522</v>
      </c>
      <c r="H282" s="19">
        <v>0</v>
      </c>
      <c r="I282" s="20" t="s">
        <v>14</v>
      </c>
      <c r="J282" s="30" t="s">
        <v>150</v>
      </c>
    </row>
    <row r="283" spans="1:10" x14ac:dyDescent="0.3">
      <c r="A283" s="4">
        <v>1</v>
      </c>
      <c r="B283" s="18" t="s">
        <v>215</v>
      </c>
      <c r="C283" s="23">
        <v>43862</v>
      </c>
      <c r="D283" s="23">
        <v>44227</v>
      </c>
      <c r="E283" s="23">
        <v>44175</v>
      </c>
      <c r="F283" s="23">
        <v>44048</v>
      </c>
      <c r="G283" s="19">
        <v>2031.19565217391</v>
      </c>
      <c r="H283" s="19">
        <v>0</v>
      </c>
      <c r="I283" s="20" t="s">
        <v>86</v>
      </c>
      <c r="J283" s="30" t="s">
        <v>150</v>
      </c>
    </row>
    <row r="284" spans="1:10" x14ac:dyDescent="0.3">
      <c r="A284" s="4">
        <v>1</v>
      </c>
      <c r="B284" s="18" t="s">
        <v>215</v>
      </c>
      <c r="C284" s="23">
        <v>43862</v>
      </c>
      <c r="D284" s="23">
        <v>44227</v>
      </c>
      <c r="E284" s="23">
        <v>44118</v>
      </c>
      <c r="F284" s="23">
        <v>44055</v>
      </c>
      <c r="G284" s="19">
        <v>2418</v>
      </c>
      <c r="H284" s="19">
        <v>0</v>
      </c>
      <c r="I284" s="20" t="s">
        <v>14</v>
      </c>
      <c r="J284" s="30" t="s">
        <v>150</v>
      </c>
    </row>
    <row r="285" spans="1:10" x14ac:dyDescent="0.3">
      <c r="A285" s="4">
        <v>1</v>
      </c>
      <c r="B285" s="18" t="s">
        <v>217</v>
      </c>
      <c r="C285" s="23">
        <v>43862</v>
      </c>
      <c r="D285" s="23">
        <v>44227</v>
      </c>
      <c r="E285" s="23">
        <v>44078</v>
      </c>
      <c r="F285" s="23">
        <v>44055</v>
      </c>
      <c r="G285" s="19">
        <v>14510.7391304348</v>
      </c>
      <c r="H285" s="19">
        <v>0</v>
      </c>
      <c r="I285" s="20" t="s">
        <v>59</v>
      </c>
      <c r="J285" s="30"/>
    </row>
    <row r="286" spans="1:10" x14ac:dyDescent="0.3">
      <c r="A286" s="4">
        <v>1</v>
      </c>
      <c r="B286" s="18" t="s">
        <v>215</v>
      </c>
      <c r="C286" s="23">
        <v>43862</v>
      </c>
      <c r="D286" s="23">
        <v>44227</v>
      </c>
      <c r="E286" s="23">
        <v>44111</v>
      </c>
      <c r="F286" s="23">
        <v>44060</v>
      </c>
      <c r="G286" s="19">
        <v>1306.8260869565199</v>
      </c>
      <c r="H286" s="19">
        <v>0</v>
      </c>
      <c r="I286" s="20" t="s">
        <v>271</v>
      </c>
      <c r="J286" s="30" t="s">
        <v>150</v>
      </c>
    </row>
    <row r="287" spans="1:10" x14ac:dyDescent="0.3">
      <c r="A287" s="4">
        <v>1</v>
      </c>
      <c r="B287" s="18" t="s">
        <v>215</v>
      </c>
      <c r="C287" s="23">
        <v>43862</v>
      </c>
      <c r="D287" s="23">
        <v>44227</v>
      </c>
      <c r="E287" s="23">
        <v>44176</v>
      </c>
      <c r="F287" s="23">
        <v>44066</v>
      </c>
      <c r="G287" s="19">
        <v>870.695652173913</v>
      </c>
      <c r="H287" s="19">
        <v>0</v>
      </c>
      <c r="I287" s="20" t="s">
        <v>14</v>
      </c>
      <c r="J287" s="30" t="s">
        <v>150</v>
      </c>
    </row>
    <row r="288" spans="1:10" x14ac:dyDescent="0.3">
      <c r="A288" s="4">
        <v>1</v>
      </c>
      <c r="B288" s="18" t="s">
        <v>215</v>
      </c>
      <c r="C288" s="23">
        <v>43862</v>
      </c>
      <c r="D288" s="23">
        <v>44227</v>
      </c>
      <c r="E288" s="23">
        <v>44078</v>
      </c>
      <c r="F288" s="23">
        <v>44069</v>
      </c>
      <c r="G288" s="19">
        <v>10100</v>
      </c>
      <c r="H288" s="19">
        <v>0</v>
      </c>
      <c r="I288" s="20" t="s">
        <v>234</v>
      </c>
      <c r="J288" s="30" t="s">
        <v>150</v>
      </c>
    </row>
    <row r="289" spans="1:10" x14ac:dyDescent="0.3">
      <c r="A289" s="4">
        <v>1</v>
      </c>
      <c r="B289" s="18" t="s">
        <v>215</v>
      </c>
      <c r="C289" s="23">
        <v>43862</v>
      </c>
      <c r="D289" s="23">
        <v>44227</v>
      </c>
      <c r="E289" s="23">
        <v>44083</v>
      </c>
      <c r="F289" s="23">
        <v>44069</v>
      </c>
      <c r="G289" s="19">
        <v>5703.2608695652198</v>
      </c>
      <c r="H289" s="19">
        <v>0</v>
      </c>
      <c r="I289" s="20" t="s">
        <v>234</v>
      </c>
      <c r="J289" s="30" t="s">
        <v>150</v>
      </c>
    </row>
    <row r="290" spans="1:10" x14ac:dyDescent="0.3">
      <c r="A290" s="4">
        <v>1</v>
      </c>
      <c r="B290" s="18" t="s">
        <v>215</v>
      </c>
      <c r="C290" s="23">
        <v>43862</v>
      </c>
      <c r="D290" s="23">
        <v>44227</v>
      </c>
      <c r="E290" s="23">
        <v>44180</v>
      </c>
      <c r="F290" s="23">
        <v>44070</v>
      </c>
      <c r="G290" s="19">
        <v>144.130434782609</v>
      </c>
      <c r="H290" s="19">
        <v>0</v>
      </c>
      <c r="I290" s="20" t="s">
        <v>14</v>
      </c>
      <c r="J290" s="30" t="s">
        <v>150</v>
      </c>
    </row>
    <row r="291" spans="1:10" x14ac:dyDescent="0.3">
      <c r="A291" s="4">
        <v>1</v>
      </c>
      <c r="B291" s="18" t="s">
        <v>215</v>
      </c>
      <c r="C291" s="23">
        <v>43862</v>
      </c>
      <c r="D291" s="23">
        <v>44227</v>
      </c>
      <c r="E291" s="23">
        <v>44211</v>
      </c>
      <c r="F291" s="23">
        <v>44070</v>
      </c>
      <c r="G291" s="19">
        <v>1058.3478260869599</v>
      </c>
      <c r="H291" s="19">
        <v>0</v>
      </c>
      <c r="I291" s="20" t="s">
        <v>14</v>
      </c>
      <c r="J291" s="30" t="s">
        <v>150</v>
      </c>
    </row>
    <row r="292" spans="1:10" x14ac:dyDescent="0.3">
      <c r="A292" s="4">
        <v>1</v>
      </c>
      <c r="B292" s="18" t="s">
        <v>215</v>
      </c>
      <c r="C292" s="23">
        <v>43862</v>
      </c>
      <c r="D292" s="23">
        <v>44227</v>
      </c>
      <c r="E292" s="23">
        <v>44229</v>
      </c>
      <c r="F292" s="23">
        <v>44072</v>
      </c>
      <c r="G292" s="19">
        <v>2074.6086956521699</v>
      </c>
      <c r="H292" s="19">
        <v>0</v>
      </c>
      <c r="I292" s="20" t="s">
        <v>14</v>
      </c>
      <c r="J292" s="30" t="s">
        <v>150</v>
      </c>
    </row>
    <row r="293" spans="1:10" x14ac:dyDescent="0.3">
      <c r="A293" s="4">
        <v>1</v>
      </c>
      <c r="B293" s="18" t="s">
        <v>215</v>
      </c>
      <c r="C293" s="23">
        <v>43862</v>
      </c>
      <c r="D293" s="23">
        <v>44227</v>
      </c>
      <c r="E293" s="23">
        <v>44179</v>
      </c>
      <c r="F293" s="23">
        <v>44075</v>
      </c>
      <c r="G293" s="19">
        <v>862.91304347826099</v>
      </c>
      <c r="H293" s="19">
        <v>0</v>
      </c>
      <c r="I293" s="20" t="s">
        <v>14</v>
      </c>
      <c r="J293" s="30" t="s">
        <v>150</v>
      </c>
    </row>
    <row r="294" spans="1:10" x14ac:dyDescent="0.3">
      <c r="A294" s="4">
        <v>1</v>
      </c>
      <c r="B294" s="18" t="s">
        <v>215</v>
      </c>
      <c r="C294" s="23">
        <v>43862</v>
      </c>
      <c r="D294" s="23">
        <v>44227</v>
      </c>
      <c r="E294" s="23">
        <v>44881</v>
      </c>
      <c r="F294" s="23">
        <v>44077</v>
      </c>
      <c r="G294" s="19">
        <v>303</v>
      </c>
      <c r="H294" s="19">
        <v>0</v>
      </c>
      <c r="I294" s="20" t="s">
        <v>14</v>
      </c>
      <c r="J294" s="30" t="s">
        <v>150</v>
      </c>
    </row>
    <row r="295" spans="1:10" x14ac:dyDescent="0.3">
      <c r="A295" s="4">
        <v>1</v>
      </c>
      <c r="B295" s="18" t="s">
        <v>215</v>
      </c>
      <c r="C295" s="23">
        <v>43862</v>
      </c>
      <c r="D295" s="23">
        <v>44227</v>
      </c>
      <c r="E295" s="23">
        <v>44694</v>
      </c>
      <c r="F295" s="23">
        <v>44078</v>
      </c>
      <c r="G295" s="19">
        <v>6484.7173913043498</v>
      </c>
      <c r="H295" s="19">
        <v>0</v>
      </c>
      <c r="I295" s="20" t="s">
        <v>14</v>
      </c>
      <c r="J295" s="30" t="s">
        <v>150</v>
      </c>
    </row>
    <row r="296" spans="1:10" x14ac:dyDescent="0.3">
      <c r="A296" s="4">
        <v>1</v>
      </c>
      <c r="B296" s="18" t="s">
        <v>217</v>
      </c>
      <c r="C296" s="23">
        <v>43862</v>
      </c>
      <c r="D296" s="23">
        <v>44227</v>
      </c>
      <c r="E296" s="23">
        <v>44110</v>
      </c>
      <c r="F296" s="23">
        <v>44081</v>
      </c>
      <c r="G296" s="19">
        <v>1848.97826086957</v>
      </c>
      <c r="H296" s="19">
        <v>0</v>
      </c>
      <c r="I296" s="8" t="s">
        <v>105</v>
      </c>
      <c r="J296" s="30"/>
    </row>
    <row r="297" spans="1:10" x14ac:dyDescent="0.3">
      <c r="A297" s="4">
        <v>1</v>
      </c>
      <c r="B297" s="18" t="s">
        <v>215</v>
      </c>
      <c r="C297" s="23">
        <v>43862</v>
      </c>
      <c r="D297" s="23">
        <v>44227</v>
      </c>
      <c r="E297" s="23">
        <v>44172</v>
      </c>
      <c r="F297" s="23">
        <v>44082</v>
      </c>
      <c r="G297" s="19">
        <v>1248.4130434782601</v>
      </c>
      <c r="H297" s="19">
        <v>0</v>
      </c>
      <c r="I297" s="20" t="s">
        <v>14</v>
      </c>
      <c r="J297" s="30" t="s">
        <v>150</v>
      </c>
    </row>
    <row r="298" spans="1:10" x14ac:dyDescent="0.3">
      <c r="A298" s="4">
        <v>1</v>
      </c>
      <c r="B298" s="18" t="s">
        <v>215</v>
      </c>
      <c r="C298" s="23">
        <v>43862</v>
      </c>
      <c r="D298" s="23">
        <v>44227</v>
      </c>
      <c r="E298" s="23">
        <v>44116</v>
      </c>
      <c r="F298" s="23">
        <v>44099</v>
      </c>
      <c r="G298" s="19">
        <v>758.54347826086996</v>
      </c>
      <c r="H298" s="19">
        <v>0</v>
      </c>
      <c r="I298" s="20" t="s">
        <v>14</v>
      </c>
      <c r="J298" s="30" t="s">
        <v>150</v>
      </c>
    </row>
    <row r="299" spans="1:10" x14ac:dyDescent="0.3">
      <c r="A299" s="4">
        <v>1</v>
      </c>
      <c r="B299" s="18" t="s">
        <v>215</v>
      </c>
      <c r="C299" s="23">
        <v>43862</v>
      </c>
      <c r="D299" s="23">
        <v>44227</v>
      </c>
      <c r="E299" s="23">
        <v>44174</v>
      </c>
      <c r="F299" s="23">
        <v>44100</v>
      </c>
      <c r="G299" s="19">
        <v>1863.71739130435</v>
      </c>
      <c r="H299" s="19">
        <v>0</v>
      </c>
      <c r="I299" s="20" t="s">
        <v>86</v>
      </c>
      <c r="J299" s="30" t="s">
        <v>150</v>
      </c>
    </row>
    <row r="300" spans="1:10" x14ac:dyDescent="0.3">
      <c r="A300" s="4">
        <v>1</v>
      </c>
      <c r="B300" s="18" t="s">
        <v>215</v>
      </c>
      <c r="C300" s="23">
        <v>43862</v>
      </c>
      <c r="D300" s="23">
        <v>44227</v>
      </c>
      <c r="E300" s="23">
        <v>44404</v>
      </c>
      <c r="F300" s="23">
        <v>44100</v>
      </c>
      <c r="G300" s="19">
        <v>1895.45652173913</v>
      </c>
      <c r="H300" s="19">
        <v>0</v>
      </c>
      <c r="I300" s="20" t="s">
        <v>86</v>
      </c>
      <c r="J300" s="30" t="s">
        <v>150</v>
      </c>
    </row>
    <row r="301" spans="1:10" x14ac:dyDescent="0.3">
      <c r="A301" s="4">
        <v>1</v>
      </c>
      <c r="B301" s="18" t="s">
        <v>215</v>
      </c>
      <c r="C301" s="23">
        <v>43862</v>
      </c>
      <c r="D301" s="23">
        <v>44227</v>
      </c>
      <c r="E301" s="23">
        <v>44305</v>
      </c>
      <c r="F301" s="23">
        <v>44101</v>
      </c>
      <c r="G301" s="19">
        <v>615.10869565217399</v>
      </c>
      <c r="H301" s="19">
        <v>0</v>
      </c>
      <c r="I301" s="20" t="s">
        <v>14</v>
      </c>
      <c r="J301" s="30" t="s">
        <v>150</v>
      </c>
    </row>
    <row r="302" spans="1:10" x14ac:dyDescent="0.3">
      <c r="A302" s="4">
        <v>1</v>
      </c>
      <c r="B302" s="18" t="s">
        <v>215</v>
      </c>
      <c r="C302" s="23">
        <v>43862</v>
      </c>
      <c r="D302" s="23">
        <v>44227</v>
      </c>
      <c r="E302" s="23">
        <v>44316</v>
      </c>
      <c r="F302" s="23">
        <v>44102</v>
      </c>
      <c r="G302" s="19">
        <v>1000</v>
      </c>
      <c r="H302" s="19">
        <v>0</v>
      </c>
      <c r="I302" s="20" t="s">
        <v>14</v>
      </c>
      <c r="J302" s="30" t="s">
        <v>150</v>
      </c>
    </row>
    <row r="303" spans="1:10" x14ac:dyDescent="0.3">
      <c r="A303" s="4">
        <v>1</v>
      </c>
      <c r="B303" s="18" t="s">
        <v>215</v>
      </c>
      <c r="C303" s="23">
        <v>43862</v>
      </c>
      <c r="D303" s="23">
        <v>44227</v>
      </c>
      <c r="E303" s="23">
        <v>44327</v>
      </c>
      <c r="F303" s="23">
        <v>44102</v>
      </c>
      <c r="G303" s="19">
        <v>2260.2826086956502</v>
      </c>
      <c r="H303" s="19">
        <v>0</v>
      </c>
      <c r="I303" s="20" t="s">
        <v>14</v>
      </c>
      <c r="J303" s="30" t="s">
        <v>150</v>
      </c>
    </row>
    <row r="304" spans="1:10" x14ac:dyDescent="0.3">
      <c r="A304" s="4">
        <v>1</v>
      </c>
      <c r="B304" s="18" t="s">
        <v>215</v>
      </c>
      <c r="C304" s="23">
        <v>43862</v>
      </c>
      <c r="D304" s="23">
        <v>44227</v>
      </c>
      <c r="E304" s="23">
        <v>44168</v>
      </c>
      <c r="F304" s="23">
        <v>44103</v>
      </c>
      <c r="G304" s="19">
        <v>1700</v>
      </c>
      <c r="H304" s="19">
        <v>0</v>
      </c>
      <c r="I304" s="20" t="s">
        <v>14</v>
      </c>
      <c r="J304" s="30" t="s">
        <v>150</v>
      </c>
    </row>
    <row r="305" spans="1:10" x14ac:dyDescent="0.3">
      <c r="A305" s="4">
        <v>1</v>
      </c>
      <c r="B305" s="18" t="s">
        <v>215</v>
      </c>
      <c r="C305" s="23">
        <v>43862</v>
      </c>
      <c r="D305" s="23">
        <v>44227</v>
      </c>
      <c r="E305" s="23">
        <v>44203</v>
      </c>
      <c r="F305" s="23">
        <v>44103</v>
      </c>
      <c r="G305" s="19">
        <v>710.82608695652198</v>
      </c>
      <c r="H305" s="19">
        <v>0</v>
      </c>
      <c r="I305" s="20" t="s">
        <v>14</v>
      </c>
      <c r="J305" s="30" t="s">
        <v>150</v>
      </c>
    </row>
    <row r="306" spans="1:10" x14ac:dyDescent="0.3">
      <c r="A306" s="4">
        <v>1</v>
      </c>
      <c r="B306" s="18" t="s">
        <v>215</v>
      </c>
      <c r="C306" s="23">
        <v>43862</v>
      </c>
      <c r="D306" s="23">
        <v>44227</v>
      </c>
      <c r="E306" s="23">
        <v>44208</v>
      </c>
      <c r="F306" s="23">
        <v>44103</v>
      </c>
      <c r="G306" s="19">
        <v>1213.8260869565199</v>
      </c>
      <c r="H306" s="19">
        <v>0</v>
      </c>
      <c r="I306" s="20" t="s">
        <v>14</v>
      </c>
      <c r="J306" s="30" t="s">
        <v>150</v>
      </c>
    </row>
    <row r="307" spans="1:10" x14ac:dyDescent="0.3">
      <c r="A307" s="4">
        <v>1</v>
      </c>
      <c r="B307" s="18" t="s">
        <v>217</v>
      </c>
      <c r="C307" s="23">
        <v>43862</v>
      </c>
      <c r="D307" s="23">
        <v>44227</v>
      </c>
      <c r="E307" s="23">
        <v>44119</v>
      </c>
      <c r="F307" s="23">
        <v>44103</v>
      </c>
      <c r="G307" s="19">
        <v>6945.1739130434798</v>
      </c>
      <c r="H307" s="19">
        <v>0</v>
      </c>
      <c r="I307" s="8" t="s">
        <v>105</v>
      </c>
      <c r="J307" s="30"/>
    </row>
    <row r="308" spans="1:10" x14ac:dyDescent="0.3">
      <c r="A308" s="4">
        <v>1</v>
      </c>
      <c r="B308" s="18" t="s">
        <v>215</v>
      </c>
      <c r="C308" s="23">
        <v>43862</v>
      </c>
      <c r="D308" s="23">
        <v>44227</v>
      </c>
      <c r="E308" s="23">
        <v>44256</v>
      </c>
      <c r="F308" s="23">
        <v>44104</v>
      </c>
      <c r="G308" s="19">
        <v>3161.47826086957</v>
      </c>
      <c r="H308" s="19">
        <v>0</v>
      </c>
      <c r="I308" s="20" t="s">
        <v>14</v>
      </c>
      <c r="J308" s="30" t="s">
        <v>150</v>
      </c>
    </row>
    <row r="309" spans="1:10" x14ac:dyDescent="0.3">
      <c r="A309" s="4">
        <v>1</v>
      </c>
      <c r="B309" s="18" t="s">
        <v>215</v>
      </c>
      <c r="C309" s="23">
        <v>43862</v>
      </c>
      <c r="D309" s="23">
        <v>44227</v>
      </c>
      <c r="E309" s="23">
        <v>44119</v>
      </c>
      <c r="F309" s="23">
        <v>44107</v>
      </c>
      <c r="G309" s="19">
        <v>735.73913043478296</v>
      </c>
      <c r="H309" s="19">
        <v>0</v>
      </c>
      <c r="I309" s="20" t="s">
        <v>234</v>
      </c>
      <c r="J309" s="30" t="s">
        <v>150</v>
      </c>
    </row>
    <row r="310" spans="1:10" x14ac:dyDescent="0.3">
      <c r="A310" s="4">
        <v>1</v>
      </c>
      <c r="B310" s="18" t="s">
        <v>215</v>
      </c>
      <c r="C310" s="23">
        <v>43862</v>
      </c>
      <c r="D310" s="23">
        <v>44227</v>
      </c>
      <c r="E310" s="23">
        <v>44216</v>
      </c>
      <c r="F310" s="23">
        <v>44107</v>
      </c>
      <c r="G310" s="19">
        <v>1323.23913043478</v>
      </c>
      <c r="H310" s="19">
        <v>0</v>
      </c>
      <c r="I310" s="20" t="s">
        <v>14</v>
      </c>
      <c r="J310" s="30" t="s">
        <v>150</v>
      </c>
    </row>
    <row r="311" spans="1:10" x14ac:dyDescent="0.3">
      <c r="A311" s="4">
        <v>1</v>
      </c>
      <c r="B311" s="18" t="s">
        <v>215</v>
      </c>
      <c r="C311" s="23">
        <v>43862</v>
      </c>
      <c r="D311" s="23">
        <v>44227</v>
      </c>
      <c r="E311" s="23">
        <v>44217</v>
      </c>
      <c r="F311" s="23">
        <v>44108</v>
      </c>
      <c r="G311" s="19">
        <v>550.67391304347802</v>
      </c>
      <c r="H311" s="19">
        <v>0</v>
      </c>
      <c r="I311" s="20" t="s">
        <v>14</v>
      </c>
      <c r="J311" s="30" t="s">
        <v>150</v>
      </c>
    </row>
    <row r="312" spans="1:10" x14ac:dyDescent="0.3">
      <c r="A312" s="4">
        <v>1</v>
      </c>
      <c r="B312" s="18" t="s">
        <v>215</v>
      </c>
      <c r="C312" s="23">
        <v>43862</v>
      </c>
      <c r="D312" s="23">
        <v>44227</v>
      </c>
      <c r="E312" s="23">
        <v>44215</v>
      </c>
      <c r="F312" s="23">
        <v>44111</v>
      </c>
      <c r="G312" s="19">
        <v>2440</v>
      </c>
      <c r="H312" s="19">
        <v>0</v>
      </c>
      <c r="I312" s="20" t="s">
        <v>272</v>
      </c>
      <c r="J312" s="30" t="s">
        <v>150</v>
      </c>
    </row>
    <row r="313" spans="1:10" x14ac:dyDescent="0.3">
      <c r="A313" s="4">
        <v>1</v>
      </c>
      <c r="B313" s="18" t="s">
        <v>215</v>
      </c>
      <c r="C313" s="23">
        <v>43862</v>
      </c>
      <c r="D313" s="23">
        <v>44227</v>
      </c>
      <c r="E313" s="23">
        <v>44216</v>
      </c>
      <c r="F313" s="23">
        <v>44111</v>
      </c>
      <c r="G313" s="19">
        <v>1670.95652173913</v>
      </c>
      <c r="H313" s="19">
        <v>0</v>
      </c>
      <c r="I313" s="20" t="s">
        <v>272</v>
      </c>
      <c r="J313" s="30" t="s">
        <v>150</v>
      </c>
    </row>
    <row r="314" spans="1:10" x14ac:dyDescent="0.3">
      <c r="A314" s="4">
        <v>1</v>
      </c>
      <c r="B314" s="18" t="s">
        <v>215</v>
      </c>
      <c r="C314" s="23">
        <v>43862</v>
      </c>
      <c r="D314" s="23">
        <v>44227</v>
      </c>
      <c r="E314" s="23">
        <v>44215</v>
      </c>
      <c r="F314" s="23">
        <v>44117</v>
      </c>
      <c r="G314" s="19">
        <v>1065.8260869565199</v>
      </c>
      <c r="H314" s="19">
        <v>0</v>
      </c>
      <c r="I314" s="20" t="s">
        <v>14</v>
      </c>
      <c r="J314" s="30" t="s">
        <v>150</v>
      </c>
    </row>
    <row r="315" spans="1:10" x14ac:dyDescent="0.3">
      <c r="A315" s="4">
        <v>1</v>
      </c>
      <c r="B315" s="18" t="s">
        <v>215</v>
      </c>
      <c r="C315" s="23">
        <v>43862</v>
      </c>
      <c r="D315" s="23">
        <v>44227</v>
      </c>
      <c r="E315" s="23">
        <v>44286</v>
      </c>
      <c r="F315" s="23">
        <v>44117</v>
      </c>
      <c r="G315" s="19">
        <v>1304.69565217391</v>
      </c>
      <c r="H315" s="19">
        <v>0</v>
      </c>
      <c r="I315" s="20" t="s">
        <v>14</v>
      </c>
      <c r="J315" s="30" t="s">
        <v>150</v>
      </c>
    </row>
    <row r="316" spans="1:10" x14ac:dyDescent="0.3">
      <c r="A316" s="4">
        <v>1</v>
      </c>
      <c r="B316" s="18" t="s">
        <v>215</v>
      </c>
      <c r="C316" s="23">
        <v>43862</v>
      </c>
      <c r="D316" s="23">
        <v>44227</v>
      </c>
      <c r="E316" s="23">
        <v>44204</v>
      </c>
      <c r="F316" s="23">
        <v>44118</v>
      </c>
      <c r="G316" s="19">
        <v>1675.52173913043</v>
      </c>
      <c r="H316" s="19">
        <v>0</v>
      </c>
      <c r="I316" s="20" t="s">
        <v>14</v>
      </c>
      <c r="J316" s="30" t="s">
        <v>150</v>
      </c>
    </row>
    <row r="317" spans="1:10" x14ac:dyDescent="0.3">
      <c r="A317" s="4">
        <v>1</v>
      </c>
      <c r="B317" s="18" t="s">
        <v>215</v>
      </c>
      <c r="C317" s="23">
        <v>43862</v>
      </c>
      <c r="D317" s="23">
        <v>44227</v>
      </c>
      <c r="E317" s="23">
        <v>44218</v>
      </c>
      <c r="F317" s="23">
        <v>44118</v>
      </c>
      <c r="G317" s="19">
        <v>600</v>
      </c>
      <c r="H317" s="19">
        <v>0</v>
      </c>
      <c r="I317" s="20" t="s">
        <v>14</v>
      </c>
      <c r="J317" s="30" t="s">
        <v>150</v>
      </c>
    </row>
    <row r="318" spans="1:10" x14ac:dyDescent="0.3">
      <c r="A318" s="4">
        <v>1</v>
      </c>
      <c r="B318" s="18" t="s">
        <v>215</v>
      </c>
      <c r="C318" s="23">
        <v>43862</v>
      </c>
      <c r="D318" s="23">
        <v>44227</v>
      </c>
      <c r="E318" s="23">
        <v>44258</v>
      </c>
      <c r="F318" s="23">
        <v>44118</v>
      </c>
      <c r="G318" s="19">
        <v>700</v>
      </c>
      <c r="H318" s="19">
        <v>0</v>
      </c>
      <c r="I318" s="20" t="s">
        <v>14</v>
      </c>
      <c r="J318" s="30" t="s">
        <v>150</v>
      </c>
    </row>
    <row r="319" spans="1:10" x14ac:dyDescent="0.3">
      <c r="A319" s="4">
        <v>1</v>
      </c>
      <c r="B319" s="18" t="s">
        <v>215</v>
      </c>
      <c r="C319" s="23">
        <v>43862</v>
      </c>
      <c r="D319" s="23">
        <v>44227</v>
      </c>
      <c r="E319" s="23">
        <v>44305</v>
      </c>
      <c r="F319" s="23">
        <v>44118</v>
      </c>
      <c r="G319" s="19">
        <v>525.5</v>
      </c>
      <c r="H319" s="19">
        <v>0</v>
      </c>
      <c r="I319" s="20" t="s">
        <v>86</v>
      </c>
      <c r="J319" s="30" t="s">
        <v>150</v>
      </c>
    </row>
    <row r="320" spans="1:10" x14ac:dyDescent="0.3">
      <c r="A320" s="4">
        <v>1</v>
      </c>
      <c r="B320" s="18" t="s">
        <v>215</v>
      </c>
      <c r="C320" s="23">
        <v>43862</v>
      </c>
      <c r="D320" s="23">
        <v>44227</v>
      </c>
      <c r="E320" s="23">
        <v>44337</v>
      </c>
      <c r="F320" s="23">
        <v>44118</v>
      </c>
      <c r="G320" s="19">
        <v>800</v>
      </c>
      <c r="H320" s="19">
        <v>0</v>
      </c>
      <c r="I320" s="20" t="s">
        <v>14</v>
      </c>
      <c r="J320" s="30" t="s">
        <v>150</v>
      </c>
    </row>
    <row r="321" spans="1:10" x14ac:dyDescent="0.3">
      <c r="A321" s="4">
        <v>1</v>
      </c>
      <c r="B321" s="18" t="s">
        <v>215</v>
      </c>
      <c r="C321" s="23">
        <v>43862</v>
      </c>
      <c r="D321" s="23">
        <v>44227</v>
      </c>
      <c r="E321" s="23">
        <v>44151</v>
      </c>
      <c r="F321" s="23">
        <v>44119</v>
      </c>
      <c r="G321" s="19">
        <v>1350</v>
      </c>
      <c r="H321" s="19">
        <v>0</v>
      </c>
      <c r="I321" s="20" t="s">
        <v>272</v>
      </c>
      <c r="J321" s="30" t="s">
        <v>150</v>
      </c>
    </row>
    <row r="322" spans="1:10" x14ac:dyDescent="0.3">
      <c r="A322" s="4">
        <v>1</v>
      </c>
      <c r="B322" s="18" t="s">
        <v>215</v>
      </c>
      <c r="C322" s="23">
        <v>43862</v>
      </c>
      <c r="D322" s="23">
        <v>44227</v>
      </c>
      <c r="E322" s="23">
        <v>44166</v>
      </c>
      <c r="F322" s="23">
        <v>44119</v>
      </c>
      <c r="G322" s="19">
        <v>984.47826086956502</v>
      </c>
      <c r="H322" s="19">
        <v>0</v>
      </c>
      <c r="I322" s="20" t="s">
        <v>14</v>
      </c>
      <c r="J322" s="30" t="s">
        <v>150</v>
      </c>
    </row>
    <row r="323" spans="1:10" x14ac:dyDescent="0.3">
      <c r="A323" s="4">
        <v>1</v>
      </c>
      <c r="B323" s="18" t="s">
        <v>215</v>
      </c>
      <c r="C323" s="23">
        <v>43862</v>
      </c>
      <c r="D323" s="23">
        <v>44227</v>
      </c>
      <c r="E323" s="23">
        <v>44274</v>
      </c>
      <c r="F323" s="23">
        <v>44119</v>
      </c>
      <c r="G323" s="19">
        <v>10000</v>
      </c>
      <c r="H323" s="19">
        <v>0</v>
      </c>
      <c r="I323" s="20" t="s">
        <v>272</v>
      </c>
      <c r="J323" s="30" t="s">
        <v>150</v>
      </c>
    </row>
    <row r="324" spans="1:10" x14ac:dyDescent="0.3">
      <c r="A324" s="4">
        <v>1</v>
      </c>
      <c r="B324" s="18" t="s">
        <v>215</v>
      </c>
      <c r="C324" s="23">
        <v>43862</v>
      </c>
      <c r="D324" s="23">
        <v>44227</v>
      </c>
      <c r="E324" s="23">
        <v>44284</v>
      </c>
      <c r="F324" s="23">
        <v>44119</v>
      </c>
      <c r="G324" s="19">
        <v>1756.97826086957</v>
      </c>
      <c r="H324" s="19">
        <v>0</v>
      </c>
      <c r="I324" s="20" t="s">
        <v>14</v>
      </c>
      <c r="J324" s="30" t="s">
        <v>150</v>
      </c>
    </row>
    <row r="325" spans="1:10" x14ac:dyDescent="0.3">
      <c r="A325" s="4">
        <v>1</v>
      </c>
      <c r="B325" s="18" t="s">
        <v>217</v>
      </c>
      <c r="C325" s="23">
        <v>43862</v>
      </c>
      <c r="D325" s="23">
        <v>44227</v>
      </c>
      <c r="E325" s="23">
        <v>44148</v>
      </c>
      <c r="F325" s="23">
        <v>44119</v>
      </c>
      <c r="G325" s="19">
        <v>5892.6521739130403</v>
      </c>
      <c r="H325" s="19">
        <v>0</v>
      </c>
      <c r="I325" s="20" t="s">
        <v>59</v>
      </c>
      <c r="J325" s="30"/>
    </row>
    <row r="326" spans="1:10" x14ac:dyDescent="0.3">
      <c r="A326" s="4">
        <v>1</v>
      </c>
      <c r="B326" s="18" t="s">
        <v>215</v>
      </c>
      <c r="C326" s="23">
        <v>43862</v>
      </c>
      <c r="D326" s="23">
        <v>44227</v>
      </c>
      <c r="E326" s="23">
        <v>44144</v>
      </c>
      <c r="F326" s="23">
        <v>44127</v>
      </c>
      <c r="G326" s="19">
        <v>22091.652173913</v>
      </c>
      <c r="H326" s="19">
        <v>0</v>
      </c>
      <c r="I326" s="20" t="s">
        <v>14</v>
      </c>
      <c r="J326" s="30" t="s">
        <v>150</v>
      </c>
    </row>
    <row r="327" spans="1:10" x14ac:dyDescent="0.3">
      <c r="A327" s="4">
        <v>1</v>
      </c>
      <c r="B327" s="18" t="s">
        <v>217</v>
      </c>
      <c r="C327" s="23">
        <v>43862</v>
      </c>
      <c r="D327" s="23">
        <v>44227</v>
      </c>
      <c r="E327" s="23">
        <v>44180</v>
      </c>
      <c r="F327" s="23">
        <v>44127</v>
      </c>
      <c r="G327" s="19">
        <v>2897.2391304347798</v>
      </c>
      <c r="H327" s="19">
        <v>0</v>
      </c>
      <c r="I327" s="20" t="s">
        <v>14</v>
      </c>
      <c r="J327" s="30"/>
    </row>
    <row r="328" spans="1:10" x14ac:dyDescent="0.3">
      <c r="A328" s="4">
        <v>1</v>
      </c>
      <c r="B328" s="18" t="s">
        <v>215</v>
      </c>
      <c r="C328" s="23">
        <v>43862</v>
      </c>
      <c r="D328" s="23">
        <v>44227</v>
      </c>
      <c r="E328" s="23">
        <v>44299</v>
      </c>
      <c r="F328" s="23">
        <v>44128</v>
      </c>
      <c r="G328" s="19">
        <v>1400</v>
      </c>
      <c r="H328" s="19">
        <v>0</v>
      </c>
      <c r="I328" s="20" t="s">
        <v>14</v>
      </c>
      <c r="J328" s="30" t="s">
        <v>150</v>
      </c>
    </row>
    <row r="329" spans="1:10" x14ac:dyDescent="0.3">
      <c r="A329" s="4">
        <v>1</v>
      </c>
      <c r="B329" s="18" t="s">
        <v>215</v>
      </c>
      <c r="C329" s="23">
        <v>43862</v>
      </c>
      <c r="D329" s="23">
        <v>44227</v>
      </c>
      <c r="E329" s="23">
        <v>44224</v>
      </c>
      <c r="F329" s="23">
        <v>44133</v>
      </c>
      <c r="G329" s="19">
        <v>957.08695652173901</v>
      </c>
      <c r="H329" s="19">
        <v>0</v>
      </c>
      <c r="I329" s="20" t="s">
        <v>14</v>
      </c>
      <c r="J329" s="30" t="s">
        <v>150</v>
      </c>
    </row>
    <row r="330" spans="1:10" x14ac:dyDescent="0.3">
      <c r="A330" s="4">
        <v>1</v>
      </c>
      <c r="B330" s="18" t="s">
        <v>215</v>
      </c>
      <c r="C330" s="23">
        <v>43862</v>
      </c>
      <c r="D330" s="23">
        <v>44227</v>
      </c>
      <c r="E330" s="23">
        <v>44134</v>
      </c>
      <c r="F330" s="23">
        <v>44134</v>
      </c>
      <c r="G330" s="19">
        <v>1612.8913043478301</v>
      </c>
      <c r="H330" s="19">
        <v>0</v>
      </c>
      <c r="I330" s="20" t="s">
        <v>14</v>
      </c>
      <c r="J330" s="30" t="s">
        <v>150</v>
      </c>
    </row>
    <row r="331" spans="1:10" x14ac:dyDescent="0.3">
      <c r="A331" s="4">
        <v>1</v>
      </c>
      <c r="B331" s="18" t="s">
        <v>215</v>
      </c>
      <c r="C331" s="23">
        <v>43862</v>
      </c>
      <c r="D331" s="23">
        <v>44227</v>
      </c>
      <c r="E331" s="23">
        <v>44225</v>
      </c>
      <c r="F331" s="23">
        <v>44134</v>
      </c>
      <c r="G331" s="19">
        <v>1358.19565217391</v>
      </c>
      <c r="H331" s="19">
        <v>0</v>
      </c>
      <c r="I331" s="20" t="s">
        <v>14</v>
      </c>
      <c r="J331" s="30" t="s">
        <v>150</v>
      </c>
    </row>
    <row r="332" spans="1:10" x14ac:dyDescent="0.3">
      <c r="A332" s="4">
        <v>1</v>
      </c>
      <c r="B332" s="18" t="s">
        <v>215</v>
      </c>
      <c r="C332" s="23">
        <v>43862</v>
      </c>
      <c r="D332" s="23">
        <v>44227</v>
      </c>
      <c r="E332" s="23">
        <v>44673</v>
      </c>
      <c r="F332" s="23">
        <v>44134</v>
      </c>
      <c r="G332" s="19">
        <v>1500</v>
      </c>
      <c r="H332" s="19">
        <v>0</v>
      </c>
      <c r="I332" s="20" t="s">
        <v>14</v>
      </c>
      <c r="J332" s="30" t="s">
        <v>150</v>
      </c>
    </row>
    <row r="333" spans="1:10" x14ac:dyDescent="0.3">
      <c r="A333" s="4">
        <v>1</v>
      </c>
      <c r="B333" s="18" t="s">
        <v>217</v>
      </c>
      <c r="C333" s="23">
        <v>43862</v>
      </c>
      <c r="D333" s="23">
        <v>44227</v>
      </c>
      <c r="E333" s="23">
        <v>44174</v>
      </c>
      <c r="F333" s="23">
        <v>44134</v>
      </c>
      <c r="G333" s="19">
        <v>726.45652173913095</v>
      </c>
      <c r="H333" s="19">
        <v>0</v>
      </c>
      <c r="I333" s="20" t="s">
        <v>246</v>
      </c>
      <c r="J333" s="30"/>
    </row>
    <row r="334" spans="1:10" x14ac:dyDescent="0.3">
      <c r="A334" s="4">
        <v>1</v>
      </c>
      <c r="B334" s="18" t="s">
        <v>215</v>
      </c>
      <c r="C334" s="23">
        <v>43862</v>
      </c>
      <c r="D334" s="23">
        <v>44227</v>
      </c>
      <c r="E334" s="23">
        <v>44153</v>
      </c>
      <c r="F334" s="23">
        <v>44135</v>
      </c>
      <c r="G334" s="19">
        <v>1883.1521739130401</v>
      </c>
      <c r="H334" s="19">
        <v>0</v>
      </c>
      <c r="I334" s="20" t="s">
        <v>234</v>
      </c>
      <c r="J334" s="30" t="s">
        <v>150</v>
      </c>
    </row>
    <row r="335" spans="1:10" x14ac:dyDescent="0.3">
      <c r="A335" s="4">
        <v>1</v>
      </c>
      <c r="B335" s="18" t="s">
        <v>215</v>
      </c>
      <c r="C335" s="23">
        <v>43862</v>
      </c>
      <c r="D335" s="23">
        <v>44227</v>
      </c>
      <c r="E335" s="23">
        <v>44342</v>
      </c>
      <c r="F335" s="23">
        <v>44136</v>
      </c>
      <c r="G335" s="19">
        <v>1881.95652173913</v>
      </c>
      <c r="H335" s="19">
        <v>0</v>
      </c>
      <c r="I335" s="20" t="s">
        <v>14</v>
      </c>
      <c r="J335" s="30" t="s">
        <v>150</v>
      </c>
    </row>
    <row r="336" spans="1:10" x14ac:dyDescent="0.3">
      <c r="A336" s="4">
        <v>1</v>
      </c>
      <c r="B336" s="18" t="s">
        <v>215</v>
      </c>
      <c r="C336" s="23">
        <v>43862</v>
      </c>
      <c r="D336" s="23">
        <v>44227</v>
      </c>
      <c r="E336" s="23">
        <v>44154</v>
      </c>
      <c r="F336" s="23">
        <v>44138</v>
      </c>
      <c r="G336" s="19">
        <v>1383.02173913043</v>
      </c>
      <c r="H336" s="19">
        <v>0</v>
      </c>
      <c r="I336" s="20" t="s">
        <v>247</v>
      </c>
      <c r="J336" s="30" t="s">
        <v>150</v>
      </c>
    </row>
    <row r="337" spans="1:10" x14ac:dyDescent="0.3">
      <c r="A337" s="4">
        <v>1</v>
      </c>
      <c r="B337" s="18" t="s">
        <v>215</v>
      </c>
      <c r="C337" s="23">
        <v>43862</v>
      </c>
      <c r="D337" s="23">
        <v>44227</v>
      </c>
      <c r="E337" s="23">
        <v>44243</v>
      </c>
      <c r="F337" s="23">
        <v>44141</v>
      </c>
      <c r="G337" s="19">
        <v>770.39130434782601</v>
      </c>
      <c r="H337" s="19">
        <v>0</v>
      </c>
      <c r="I337" s="20" t="s">
        <v>14</v>
      </c>
      <c r="J337" s="30" t="s">
        <v>150</v>
      </c>
    </row>
    <row r="338" spans="1:10" x14ac:dyDescent="0.3">
      <c r="A338" s="4">
        <v>1</v>
      </c>
      <c r="B338" s="18" t="s">
        <v>215</v>
      </c>
      <c r="C338" s="23">
        <v>43862</v>
      </c>
      <c r="D338" s="23">
        <v>44227</v>
      </c>
      <c r="E338" s="23">
        <v>44168</v>
      </c>
      <c r="F338" s="23">
        <v>44144</v>
      </c>
      <c r="G338" s="19">
        <v>5587.7826086956502</v>
      </c>
      <c r="H338" s="19">
        <v>0</v>
      </c>
      <c r="I338" s="20" t="s">
        <v>14</v>
      </c>
      <c r="J338" s="30" t="s">
        <v>150</v>
      </c>
    </row>
    <row r="339" spans="1:10" x14ac:dyDescent="0.3">
      <c r="A339" s="4">
        <v>1</v>
      </c>
      <c r="B339" s="18" t="s">
        <v>215</v>
      </c>
      <c r="C339" s="23">
        <v>43862</v>
      </c>
      <c r="D339" s="23">
        <v>44227</v>
      </c>
      <c r="E339" s="23">
        <v>44225</v>
      </c>
      <c r="F339" s="23">
        <v>44150</v>
      </c>
      <c r="G339" s="19">
        <v>640.36956521739103</v>
      </c>
      <c r="H339" s="19">
        <v>0</v>
      </c>
      <c r="I339" s="20" t="s">
        <v>14</v>
      </c>
      <c r="J339" s="30" t="s">
        <v>150</v>
      </c>
    </row>
    <row r="340" spans="1:10" x14ac:dyDescent="0.3">
      <c r="A340" s="4">
        <v>1</v>
      </c>
      <c r="B340" s="18" t="s">
        <v>215</v>
      </c>
      <c r="C340" s="23">
        <v>43862</v>
      </c>
      <c r="D340" s="23">
        <v>44227</v>
      </c>
      <c r="E340" s="23">
        <v>44502</v>
      </c>
      <c r="F340" s="23">
        <v>44160</v>
      </c>
      <c r="G340" s="19">
        <v>617.17391304347802</v>
      </c>
      <c r="H340" s="19">
        <v>0</v>
      </c>
      <c r="I340" s="20" t="s">
        <v>14</v>
      </c>
      <c r="J340" s="30" t="s">
        <v>150</v>
      </c>
    </row>
    <row r="341" spans="1:10" x14ac:dyDescent="0.3">
      <c r="A341" s="4">
        <v>1</v>
      </c>
      <c r="B341" s="18" t="s">
        <v>217</v>
      </c>
      <c r="C341" s="23">
        <v>43862</v>
      </c>
      <c r="D341" s="23">
        <v>44227</v>
      </c>
      <c r="E341" s="51">
        <v>44166</v>
      </c>
      <c r="F341" s="51">
        <v>44160</v>
      </c>
      <c r="G341" s="49">
        <v>46317</v>
      </c>
      <c r="H341" s="49">
        <v>0</v>
      </c>
      <c r="I341" s="50" t="s">
        <v>67</v>
      </c>
      <c r="J341" s="45"/>
    </row>
    <row r="342" spans="1:10" x14ac:dyDescent="0.3">
      <c r="A342" s="4">
        <v>1</v>
      </c>
      <c r="B342" s="18" t="s">
        <v>215</v>
      </c>
      <c r="C342" s="23">
        <v>43862</v>
      </c>
      <c r="D342" s="23">
        <v>44227</v>
      </c>
      <c r="E342" s="23">
        <v>44280</v>
      </c>
      <c r="F342" s="23">
        <v>44161</v>
      </c>
      <c r="G342" s="19">
        <v>355.86956521739103</v>
      </c>
      <c r="H342" s="19">
        <v>0</v>
      </c>
      <c r="I342" s="20" t="s">
        <v>14</v>
      </c>
      <c r="J342" s="30" t="s">
        <v>150</v>
      </c>
    </row>
    <row r="343" spans="1:10" x14ac:dyDescent="0.3">
      <c r="A343" s="4">
        <v>1</v>
      </c>
      <c r="B343" s="18" t="s">
        <v>217</v>
      </c>
      <c r="C343" s="23">
        <v>43862</v>
      </c>
      <c r="D343" s="23">
        <v>44227</v>
      </c>
      <c r="E343" s="51">
        <v>44174</v>
      </c>
      <c r="F343" s="51">
        <v>44162</v>
      </c>
      <c r="G343" s="49">
        <v>9619.0652173913004</v>
      </c>
      <c r="H343" s="49">
        <v>0</v>
      </c>
      <c r="I343" s="50" t="s">
        <v>90</v>
      </c>
      <c r="J343" s="45"/>
    </row>
    <row r="344" spans="1:10" x14ac:dyDescent="0.3">
      <c r="A344" s="4">
        <v>1</v>
      </c>
      <c r="B344" s="18" t="s">
        <v>215</v>
      </c>
      <c r="C344" s="23">
        <v>43862</v>
      </c>
      <c r="D344" s="23">
        <v>44227</v>
      </c>
      <c r="E344" s="23">
        <v>44201</v>
      </c>
      <c r="F344" s="23">
        <v>44165</v>
      </c>
      <c r="G344" s="19">
        <v>631.47826086956502</v>
      </c>
      <c r="H344" s="19">
        <v>0</v>
      </c>
      <c r="I344" s="20" t="s">
        <v>14</v>
      </c>
      <c r="J344" s="30" t="s">
        <v>150</v>
      </c>
    </row>
    <row r="345" spans="1:10" x14ac:dyDescent="0.3">
      <c r="A345" s="4">
        <v>1</v>
      </c>
      <c r="B345" s="18" t="s">
        <v>215</v>
      </c>
      <c r="C345" s="23">
        <v>43862</v>
      </c>
      <c r="D345" s="23">
        <v>44227</v>
      </c>
      <c r="E345" s="23">
        <v>44322</v>
      </c>
      <c r="F345" s="23">
        <v>44169</v>
      </c>
      <c r="G345" s="19">
        <v>1001.08695652174</v>
      </c>
      <c r="H345" s="19">
        <v>0</v>
      </c>
      <c r="I345" s="20" t="s">
        <v>14</v>
      </c>
      <c r="J345" s="30" t="s">
        <v>150</v>
      </c>
    </row>
    <row r="346" spans="1:10" x14ac:dyDescent="0.3">
      <c r="A346" s="4">
        <v>1</v>
      </c>
      <c r="B346" s="18" t="s">
        <v>215</v>
      </c>
      <c r="C346" s="23">
        <v>43862</v>
      </c>
      <c r="D346" s="23">
        <v>44227</v>
      </c>
      <c r="E346" s="23">
        <v>44502</v>
      </c>
      <c r="F346" s="23">
        <v>44172</v>
      </c>
      <c r="G346" s="19">
        <v>226.54347826086999</v>
      </c>
      <c r="H346" s="19">
        <v>0</v>
      </c>
      <c r="I346" s="20" t="s">
        <v>14</v>
      </c>
      <c r="J346" s="30" t="s">
        <v>150</v>
      </c>
    </row>
    <row r="347" spans="1:10" x14ac:dyDescent="0.3">
      <c r="A347" s="4">
        <v>1</v>
      </c>
      <c r="B347" s="18" t="s">
        <v>217</v>
      </c>
      <c r="C347" s="23">
        <v>43862</v>
      </c>
      <c r="D347" s="23">
        <v>44227</v>
      </c>
      <c r="E347" s="23">
        <v>44179</v>
      </c>
      <c r="F347" s="23">
        <v>44173</v>
      </c>
      <c r="G347" s="19">
        <v>3084.1086956521699</v>
      </c>
      <c r="H347" s="19">
        <v>0</v>
      </c>
      <c r="I347" s="20" t="s">
        <v>90</v>
      </c>
      <c r="J347" s="30"/>
    </row>
    <row r="348" spans="1:10" x14ac:dyDescent="0.3">
      <c r="A348" s="4">
        <v>1</v>
      </c>
      <c r="B348" s="18" t="s">
        <v>215</v>
      </c>
      <c r="C348" s="23">
        <v>43862</v>
      </c>
      <c r="D348" s="23">
        <v>44227</v>
      </c>
      <c r="E348" s="23">
        <v>44264</v>
      </c>
      <c r="F348" s="23">
        <v>44175</v>
      </c>
      <c r="G348" s="19">
        <v>1021.30434782609</v>
      </c>
      <c r="H348" s="19">
        <v>0</v>
      </c>
      <c r="I348" s="20" t="s">
        <v>14</v>
      </c>
      <c r="J348" s="30" t="s">
        <v>150</v>
      </c>
    </row>
    <row r="349" spans="1:10" x14ac:dyDescent="0.3">
      <c r="A349" s="4">
        <v>1</v>
      </c>
      <c r="B349" s="18" t="s">
        <v>215</v>
      </c>
      <c r="C349" s="23">
        <v>43862</v>
      </c>
      <c r="D349" s="23">
        <v>44227</v>
      </c>
      <c r="E349" s="23">
        <v>44348</v>
      </c>
      <c r="F349" s="23">
        <v>44177</v>
      </c>
      <c r="G349" s="19">
        <v>330</v>
      </c>
      <c r="H349" s="19">
        <v>0</v>
      </c>
      <c r="I349" s="20" t="s">
        <v>14</v>
      </c>
      <c r="J349" s="30" t="s">
        <v>150</v>
      </c>
    </row>
    <row r="350" spans="1:10" x14ac:dyDescent="0.3">
      <c r="A350" s="4">
        <v>1</v>
      </c>
      <c r="B350" s="18" t="s">
        <v>215</v>
      </c>
      <c r="C350" s="23">
        <v>43862</v>
      </c>
      <c r="D350" s="23">
        <v>44227</v>
      </c>
      <c r="E350" s="23">
        <v>44186</v>
      </c>
      <c r="F350" s="23">
        <v>44179</v>
      </c>
      <c r="G350" s="19">
        <v>3253.52173913043</v>
      </c>
      <c r="H350" s="19">
        <v>0</v>
      </c>
      <c r="I350" s="20" t="s">
        <v>14</v>
      </c>
      <c r="J350" s="30" t="s">
        <v>150</v>
      </c>
    </row>
    <row r="351" spans="1:10" x14ac:dyDescent="0.3">
      <c r="A351" s="4">
        <v>1</v>
      </c>
      <c r="B351" s="18" t="s">
        <v>215</v>
      </c>
      <c r="C351" s="23">
        <v>43862</v>
      </c>
      <c r="D351" s="23">
        <v>44227</v>
      </c>
      <c r="E351" s="23">
        <v>44235</v>
      </c>
      <c r="F351" s="23">
        <v>44185</v>
      </c>
      <c r="G351" s="19">
        <v>481.304347826087</v>
      </c>
      <c r="H351" s="19">
        <v>0</v>
      </c>
      <c r="I351" s="20" t="s">
        <v>14</v>
      </c>
      <c r="J351" s="30" t="s">
        <v>150</v>
      </c>
    </row>
    <row r="352" spans="1:10" x14ac:dyDescent="0.3">
      <c r="A352" s="4">
        <v>1</v>
      </c>
      <c r="B352" s="18" t="s">
        <v>215</v>
      </c>
      <c r="C352" s="23">
        <v>43862</v>
      </c>
      <c r="D352" s="23">
        <v>44227</v>
      </c>
      <c r="E352" s="23">
        <v>44365</v>
      </c>
      <c r="F352" s="23">
        <v>44185</v>
      </c>
      <c r="G352" s="19">
        <v>4307.1521739130403</v>
      </c>
      <c r="H352" s="19">
        <v>0</v>
      </c>
      <c r="I352" s="20" t="s">
        <v>14</v>
      </c>
      <c r="J352" s="30" t="s">
        <v>150</v>
      </c>
    </row>
    <row r="353" spans="1:10" x14ac:dyDescent="0.3">
      <c r="A353" s="4">
        <v>1</v>
      </c>
      <c r="B353" s="18" t="s">
        <v>215</v>
      </c>
      <c r="C353" s="23">
        <v>43862</v>
      </c>
      <c r="D353" s="23">
        <v>44227</v>
      </c>
      <c r="E353" s="23">
        <v>44217</v>
      </c>
      <c r="F353" s="23">
        <v>44187</v>
      </c>
      <c r="G353" s="19">
        <v>5866.6739130434798</v>
      </c>
      <c r="H353" s="19">
        <v>0</v>
      </c>
      <c r="I353" s="20" t="s">
        <v>14</v>
      </c>
      <c r="J353" s="30" t="s">
        <v>150</v>
      </c>
    </row>
    <row r="354" spans="1:10" x14ac:dyDescent="0.3">
      <c r="A354" s="4">
        <v>1</v>
      </c>
      <c r="B354" s="18" t="s">
        <v>215</v>
      </c>
      <c r="C354" s="23">
        <v>43862</v>
      </c>
      <c r="D354" s="23">
        <v>44227</v>
      </c>
      <c r="E354" s="23">
        <v>44256</v>
      </c>
      <c r="F354" s="23">
        <v>44197</v>
      </c>
      <c r="G354" s="19">
        <v>16248</v>
      </c>
      <c r="H354" s="19">
        <v>0</v>
      </c>
      <c r="I354" s="20" t="s">
        <v>248</v>
      </c>
      <c r="J354" s="30" t="s">
        <v>152</v>
      </c>
    </row>
    <row r="355" spans="1:10" x14ac:dyDescent="0.3">
      <c r="A355" s="4">
        <v>1</v>
      </c>
      <c r="B355" s="18" t="s">
        <v>217</v>
      </c>
      <c r="C355" s="23">
        <v>43862</v>
      </c>
      <c r="D355" s="23">
        <v>44227</v>
      </c>
      <c r="E355" s="23">
        <v>44217</v>
      </c>
      <c r="F355" s="23">
        <v>44197</v>
      </c>
      <c r="G355" s="19">
        <v>27290.695652173901</v>
      </c>
      <c r="H355" s="19">
        <v>0</v>
      </c>
      <c r="I355" s="20" t="s">
        <v>236</v>
      </c>
      <c r="J355" s="30"/>
    </row>
    <row r="356" spans="1:10" x14ac:dyDescent="0.3">
      <c r="A356" s="4">
        <v>1</v>
      </c>
      <c r="B356" s="18" t="s">
        <v>215</v>
      </c>
      <c r="C356" s="23">
        <v>43862</v>
      </c>
      <c r="D356" s="23">
        <v>44227</v>
      </c>
      <c r="E356" s="23">
        <v>44202</v>
      </c>
      <c r="F356" s="23">
        <v>44201</v>
      </c>
      <c r="G356" s="19">
        <v>7490.6956521739103</v>
      </c>
      <c r="H356" s="19">
        <v>0</v>
      </c>
      <c r="I356" s="20" t="s">
        <v>14</v>
      </c>
      <c r="J356" s="30" t="s">
        <v>150</v>
      </c>
    </row>
    <row r="357" spans="1:10" x14ac:dyDescent="0.3">
      <c r="A357" s="4">
        <v>1</v>
      </c>
      <c r="B357" s="18" t="s">
        <v>215</v>
      </c>
      <c r="C357" s="23">
        <v>43862</v>
      </c>
      <c r="D357" s="23">
        <v>44227</v>
      </c>
      <c r="E357" s="23">
        <v>44295</v>
      </c>
      <c r="F357" s="23">
        <v>44201</v>
      </c>
      <c r="G357" s="19">
        <v>572.06521739130403</v>
      </c>
      <c r="H357" s="19">
        <v>0</v>
      </c>
      <c r="I357" s="20" t="s">
        <v>14</v>
      </c>
      <c r="J357" s="30" t="s">
        <v>150</v>
      </c>
    </row>
    <row r="358" spans="1:10" x14ac:dyDescent="0.3">
      <c r="A358" s="4">
        <v>1</v>
      </c>
      <c r="B358" s="18" t="s">
        <v>215</v>
      </c>
      <c r="C358" s="23">
        <v>43862</v>
      </c>
      <c r="D358" s="23">
        <v>44227</v>
      </c>
      <c r="E358" s="23">
        <v>44258</v>
      </c>
      <c r="F358" s="23">
        <v>44210</v>
      </c>
      <c r="G358" s="19">
        <v>200</v>
      </c>
      <c r="H358" s="19">
        <v>0</v>
      </c>
      <c r="I358" s="20" t="s">
        <v>249</v>
      </c>
      <c r="J358" s="30" t="s">
        <v>150</v>
      </c>
    </row>
    <row r="359" spans="1:10" x14ac:dyDescent="0.3">
      <c r="A359" s="4">
        <v>1</v>
      </c>
      <c r="B359" s="18" t="s">
        <v>215</v>
      </c>
      <c r="C359" s="23">
        <v>43862</v>
      </c>
      <c r="D359" s="23">
        <v>44227</v>
      </c>
      <c r="E359" s="23">
        <v>44337</v>
      </c>
      <c r="F359" s="23">
        <v>44211</v>
      </c>
      <c r="G359" s="19">
        <v>962.71739130434798</v>
      </c>
      <c r="H359" s="19">
        <v>0</v>
      </c>
      <c r="I359" s="20" t="s">
        <v>151</v>
      </c>
      <c r="J359" s="30" t="s">
        <v>150</v>
      </c>
    </row>
    <row r="360" spans="1:10" x14ac:dyDescent="0.3">
      <c r="A360" s="4">
        <v>1</v>
      </c>
      <c r="B360" s="18" t="s">
        <v>215</v>
      </c>
      <c r="C360" s="23">
        <v>43862</v>
      </c>
      <c r="D360" s="23">
        <v>44227</v>
      </c>
      <c r="E360" s="23">
        <v>44249</v>
      </c>
      <c r="F360" s="23">
        <v>44214</v>
      </c>
      <c r="G360" s="19">
        <v>1742.1739130434801</v>
      </c>
      <c r="H360" s="19">
        <v>0</v>
      </c>
      <c r="I360" s="20" t="s">
        <v>14</v>
      </c>
      <c r="J360" s="30" t="s">
        <v>150</v>
      </c>
    </row>
    <row r="361" spans="1:10" x14ac:dyDescent="0.3">
      <c r="A361" s="4">
        <v>1</v>
      </c>
      <c r="B361" s="18" t="s">
        <v>215</v>
      </c>
      <c r="C361" s="23">
        <v>43862</v>
      </c>
      <c r="D361" s="23">
        <v>44227</v>
      </c>
      <c r="E361" s="23">
        <v>44896</v>
      </c>
      <c r="F361" s="23">
        <v>44216</v>
      </c>
      <c r="G361" s="19">
        <v>1218.73913043478</v>
      </c>
      <c r="H361" s="19">
        <v>0</v>
      </c>
      <c r="I361" s="20" t="s">
        <v>14</v>
      </c>
      <c r="J361" s="30" t="s">
        <v>150</v>
      </c>
    </row>
    <row r="362" spans="1:10" x14ac:dyDescent="0.3">
      <c r="A362" s="4">
        <v>1</v>
      </c>
      <c r="B362" s="18" t="s">
        <v>215</v>
      </c>
      <c r="C362" s="23">
        <v>43862</v>
      </c>
      <c r="D362" s="23">
        <v>44227</v>
      </c>
      <c r="E362" s="23">
        <v>44355</v>
      </c>
      <c r="F362" s="23">
        <v>44218</v>
      </c>
      <c r="G362" s="19">
        <v>6558.6304347826099</v>
      </c>
      <c r="H362" s="19">
        <v>0</v>
      </c>
      <c r="I362" s="20" t="s">
        <v>250</v>
      </c>
      <c r="J362" s="30" t="s">
        <v>150</v>
      </c>
    </row>
    <row r="363" spans="1:10" x14ac:dyDescent="0.3">
      <c r="A363" s="4">
        <v>1</v>
      </c>
      <c r="B363" s="18" t="s">
        <v>215</v>
      </c>
      <c r="C363" s="23">
        <v>43862</v>
      </c>
      <c r="D363" s="23">
        <v>44227</v>
      </c>
      <c r="E363" s="23">
        <v>44405</v>
      </c>
      <c r="F363" s="23">
        <v>44219</v>
      </c>
      <c r="G363" s="19">
        <v>871.89130434782601</v>
      </c>
      <c r="H363" s="19">
        <v>0</v>
      </c>
      <c r="I363" s="20" t="s">
        <v>14</v>
      </c>
      <c r="J363" s="30" t="s">
        <v>150</v>
      </c>
    </row>
    <row r="364" spans="1:10" x14ac:dyDescent="0.3">
      <c r="A364" s="4">
        <v>1</v>
      </c>
      <c r="B364" s="18" t="s">
        <v>215</v>
      </c>
      <c r="C364" s="23">
        <v>43862</v>
      </c>
      <c r="D364" s="23">
        <v>44227</v>
      </c>
      <c r="E364" s="23">
        <v>44243</v>
      </c>
      <c r="F364" s="23">
        <v>44222</v>
      </c>
      <c r="G364" s="19">
        <v>17837.4782608696</v>
      </c>
      <c r="H364" s="19">
        <v>0</v>
      </c>
      <c r="I364" s="20" t="s">
        <v>14</v>
      </c>
      <c r="J364" s="30" t="s">
        <v>150</v>
      </c>
    </row>
    <row r="365" spans="1:10" x14ac:dyDescent="0.3">
      <c r="A365" s="4">
        <v>1</v>
      </c>
      <c r="B365" s="18" t="s">
        <v>215</v>
      </c>
      <c r="C365" s="23">
        <v>43862</v>
      </c>
      <c r="D365" s="23">
        <v>44227</v>
      </c>
      <c r="E365" s="23">
        <v>44375</v>
      </c>
      <c r="F365" s="23">
        <v>44222</v>
      </c>
      <c r="G365" s="19">
        <v>243.10869565217399</v>
      </c>
      <c r="H365" s="19">
        <v>0</v>
      </c>
      <c r="I365" s="20" t="s">
        <v>14</v>
      </c>
      <c r="J365" s="30" t="s">
        <v>150</v>
      </c>
    </row>
    <row r="366" spans="1:10" x14ac:dyDescent="0.3">
      <c r="A366" s="4">
        <v>1</v>
      </c>
      <c r="B366" s="18" t="s">
        <v>215</v>
      </c>
      <c r="C366" s="24">
        <v>44228</v>
      </c>
      <c r="D366" s="24">
        <v>44592</v>
      </c>
      <c r="E366" s="24">
        <v>44232</v>
      </c>
      <c r="F366" s="24">
        <v>44230</v>
      </c>
      <c r="G366" s="12">
        <v>14782.58</v>
      </c>
      <c r="H366" s="12">
        <v>0</v>
      </c>
      <c r="I366" s="8" t="s">
        <v>251</v>
      </c>
      <c r="J366" s="30" t="s">
        <v>150</v>
      </c>
    </row>
    <row r="367" spans="1:10" x14ac:dyDescent="0.3">
      <c r="A367" s="4">
        <v>1</v>
      </c>
      <c r="B367" s="18" t="s">
        <v>215</v>
      </c>
      <c r="C367" s="24">
        <v>44228</v>
      </c>
      <c r="D367" s="24">
        <v>44592</v>
      </c>
      <c r="E367" s="24">
        <v>44260</v>
      </c>
      <c r="F367" s="24">
        <v>44230</v>
      </c>
      <c r="G367" s="12">
        <v>446.4</v>
      </c>
      <c r="H367" s="12">
        <v>0</v>
      </c>
      <c r="I367" s="20" t="s">
        <v>14</v>
      </c>
      <c r="J367" s="30" t="s">
        <v>150</v>
      </c>
    </row>
    <row r="368" spans="1:10" x14ac:dyDescent="0.3">
      <c r="A368" s="4">
        <v>1</v>
      </c>
      <c r="B368" s="18" t="s">
        <v>215</v>
      </c>
      <c r="C368" s="24">
        <v>44228</v>
      </c>
      <c r="D368" s="24">
        <v>44592</v>
      </c>
      <c r="E368" s="24">
        <v>44337</v>
      </c>
      <c r="F368" s="24">
        <v>44230</v>
      </c>
      <c r="G368" s="12">
        <v>1048.52</v>
      </c>
      <c r="H368" s="12">
        <v>0</v>
      </c>
      <c r="I368" s="20" t="s">
        <v>14</v>
      </c>
      <c r="J368" s="30" t="s">
        <v>150</v>
      </c>
    </row>
    <row r="369" spans="1:10" x14ac:dyDescent="0.3">
      <c r="A369" s="4">
        <v>1</v>
      </c>
      <c r="B369" s="18" t="s">
        <v>215</v>
      </c>
      <c r="C369" s="24">
        <v>44228</v>
      </c>
      <c r="D369" s="24">
        <v>44592</v>
      </c>
      <c r="E369" s="24">
        <v>44253</v>
      </c>
      <c r="F369" s="24">
        <v>44231</v>
      </c>
      <c r="G369" s="12">
        <v>2450</v>
      </c>
      <c r="H369" s="12">
        <v>0</v>
      </c>
      <c r="I369" s="20" t="s">
        <v>272</v>
      </c>
      <c r="J369" s="30" t="s">
        <v>150</v>
      </c>
    </row>
    <row r="370" spans="1:10" x14ac:dyDescent="0.3">
      <c r="A370" s="4">
        <v>1</v>
      </c>
      <c r="B370" s="18" t="s">
        <v>215</v>
      </c>
      <c r="C370" s="24">
        <v>44228</v>
      </c>
      <c r="D370" s="24">
        <v>44592</v>
      </c>
      <c r="E370" s="24">
        <v>44425</v>
      </c>
      <c r="F370" s="24">
        <v>44231</v>
      </c>
      <c r="G370" s="12">
        <v>993.48</v>
      </c>
      <c r="H370" s="12">
        <v>0</v>
      </c>
      <c r="I370" s="20" t="s">
        <v>14</v>
      </c>
      <c r="J370" s="30" t="s">
        <v>150</v>
      </c>
    </row>
    <row r="371" spans="1:10" x14ac:dyDescent="0.3">
      <c r="A371" s="4">
        <v>1</v>
      </c>
      <c r="B371" s="18" t="s">
        <v>215</v>
      </c>
      <c r="C371" s="24">
        <v>44228</v>
      </c>
      <c r="D371" s="24">
        <v>44592</v>
      </c>
      <c r="E371" s="24">
        <v>44804</v>
      </c>
      <c r="F371" s="24">
        <v>44232</v>
      </c>
      <c r="G371" s="12">
        <v>450</v>
      </c>
      <c r="H371" s="12">
        <v>0</v>
      </c>
      <c r="I371" s="20" t="s">
        <v>14</v>
      </c>
      <c r="J371" s="30" t="s">
        <v>150</v>
      </c>
    </row>
    <row r="372" spans="1:10" x14ac:dyDescent="0.3">
      <c r="A372" s="4">
        <v>1</v>
      </c>
      <c r="B372" s="18" t="s">
        <v>215</v>
      </c>
      <c r="C372" s="24">
        <v>44228</v>
      </c>
      <c r="D372" s="24">
        <v>44592</v>
      </c>
      <c r="E372" s="24">
        <v>44508</v>
      </c>
      <c r="F372" s="24">
        <v>44234</v>
      </c>
      <c r="G372" s="12">
        <v>673.4</v>
      </c>
      <c r="H372" s="12">
        <v>0</v>
      </c>
      <c r="I372" s="20" t="s">
        <v>14</v>
      </c>
      <c r="J372" s="30" t="s">
        <v>150</v>
      </c>
    </row>
    <row r="373" spans="1:10" x14ac:dyDescent="0.3">
      <c r="A373" s="4">
        <v>1</v>
      </c>
      <c r="B373" s="18" t="s">
        <v>215</v>
      </c>
      <c r="C373" s="24">
        <v>44228</v>
      </c>
      <c r="D373" s="24">
        <v>44592</v>
      </c>
      <c r="E373" s="24">
        <v>44497</v>
      </c>
      <c r="F373" s="24">
        <v>44237</v>
      </c>
      <c r="G373" s="12">
        <v>745.13</v>
      </c>
      <c r="H373" s="12">
        <v>0</v>
      </c>
      <c r="I373" s="20" t="s">
        <v>14</v>
      </c>
      <c r="J373" s="30" t="s">
        <v>150</v>
      </c>
    </row>
    <row r="374" spans="1:10" x14ac:dyDescent="0.3">
      <c r="A374" s="4">
        <v>1</v>
      </c>
      <c r="B374" s="10" t="s">
        <v>216</v>
      </c>
      <c r="C374" s="24">
        <v>44228</v>
      </c>
      <c r="D374" s="24">
        <v>44592</v>
      </c>
      <c r="E374" s="52">
        <v>44245</v>
      </c>
      <c r="F374" s="52">
        <v>44240</v>
      </c>
      <c r="G374" s="53">
        <v>166155.64000000001</v>
      </c>
      <c r="H374" s="53">
        <v>0</v>
      </c>
      <c r="I374" s="26" t="s">
        <v>218</v>
      </c>
      <c r="J374" s="45"/>
    </row>
    <row r="375" spans="1:10" x14ac:dyDescent="0.3">
      <c r="A375" s="4">
        <v>1</v>
      </c>
      <c r="B375" s="18" t="s">
        <v>215</v>
      </c>
      <c r="C375" s="24">
        <v>44228</v>
      </c>
      <c r="D375" s="24">
        <v>44592</v>
      </c>
      <c r="E375" s="24">
        <v>44240</v>
      </c>
      <c r="F375" s="24">
        <v>44240</v>
      </c>
      <c r="G375" s="12">
        <v>492.31</v>
      </c>
      <c r="H375" s="12">
        <v>0</v>
      </c>
      <c r="I375" s="2" t="s">
        <v>14</v>
      </c>
      <c r="J375" s="30" t="s">
        <v>150</v>
      </c>
    </row>
    <row r="376" spans="1:10" x14ac:dyDescent="0.3">
      <c r="A376" s="4">
        <v>1</v>
      </c>
      <c r="B376" s="18" t="s">
        <v>215</v>
      </c>
      <c r="C376" s="24">
        <v>44228</v>
      </c>
      <c r="D376" s="24">
        <v>44592</v>
      </c>
      <c r="E376" s="24">
        <v>44362</v>
      </c>
      <c r="F376" s="24">
        <v>44242</v>
      </c>
      <c r="G376" s="12">
        <v>1164.8800000000001</v>
      </c>
      <c r="H376" s="12">
        <v>0</v>
      </c>
      <c r="I376" s="20" t="s">
        <v>14</v>
      </c>
      <c r="J376" s="30" t="s">
        <v>150</v>
      </c>
    </row>
    <row r="377" spans="1:10" x14ac:dyDescent="0.3">
      <c r="A377" s="4">
        <v>1</v>
      </c>
      <c r="B377" s="18" t="s">
        <v>215</v>
      </c>
      <c r="C377" s="24">
        <v>44228</v>
      </c>
      <c r="D377" s="24">
        <v>44592</v>
      </c>
      <c r="E377" s="24">
        <v>44326</v>
      </c>
      <c r="F377" s="24">
        <v>44243</v>
      </c>
      <c r="G377" s="12">
        <v>966.68</v>
      </c>
      <c r="H377" s="12">
        <v>0</v>
      </c>
      <c r="I377" s="20" t="s">
        <v>14</v>
      </c>
      <c r="J377" s="30" t="s">
        <v>150</v>
      </c>
    </row>
    <row r="378" spans="1:10" x14ac:dyDescent="0.3">
      <c r="A378" s="4">
        <v>1</v>
      </c>
      <c r="B378" s="18" t="s">
        <v>215</v>
      </c>
      <c r="C378" s="24">
        <v>44228</v>
      </c>
      <c r="D378" s="24">
        <v>44592</v>
      </c>
      <c r="E378" s="24">
        <v>44266</v>
      </c>
      <c r="F378" s="24">
        <v>44244</v>
      </c>
      <c r="G378" s="12">
        <v>4100</v>
      </c>
      <c r="H378" s="12">
        <v>0</v>
      </c>
      <c r="I378" s="20" t="s">
        <v>224</v>
      </c>
      <c r="J378" s="30" t="s">
        <v>150</v>
      </c>
    </row>
    <row r="379" spans="1:10" x14ac:dyDescent="0.3">
      <c r="A379" s="4">
        <v>1</v>
      </c>
      <c r="B379" s="18" t="s">
        <v>215</v>
      </c>
      <c r="C379" s="24">
        <v>44228</v>
      </c>
      <c r="D379" s="24">
        <v>44592</v>
      </c>
      <c r="E379" s="24">
        <v>44306</v>
      </c>
      <c r="F379" s="24">
        <v>44244</v>
      </c>
      <c r="G379" s="12">
        <v>1487.01</v>
      </c>
      <c r="H379" s="12">
        <v>0</v>
      </c>
      <c r="I379" s="20" t="s">
        <v>269</v>
      </c>
      <c r="J379" s="30" t="s">
        <v>150</v>
      </c>
    </row>
    <row r="380" spans="1:10" x14ac:dyDescent="0.3">
      <c r="A380" s="4">
        <v>1</v>
      </c>
      <c r="B380" s="18" t="s">
        <v>215</v>
      </c>
      <c r="C380" s="24">
        <v>44228</v>
      </c>
      <c r="D380" s="24">
        <v>44592</v>
      </c>
      <c r="E380" s="24">
        <v>44267</v>
      </c>
      <c r="F380" s="24">
        <v>44246</v>
      </c>
      <c r="G380" s="12">
        <v>2763.88</v>
      </c>
      <c r="H380" s="12">
        <v>0</v>
      </c>
      <c r="I380" s="8" t="s">
        <v>262</v>
      </c>
      <c r="J380" s="30" t="s">
        <v>150</v>
      </c>
    </row>
    <row r="381" spans="1:10" x14ac:dyDescent="0.3">
      <c r="A381" s="4">
        <v>1</v>
      </c>
      <c r="B381" s="18" t="s">
        <v>215</v>
      </c>
      <c r="C381" s="24">
        <v>44228</v>
      </c>
      <c r="D381" s="24">
        <v>44592</v>
      </c>
      <c r="E381" s="24">
        <v>44361</v>
      </c>
      <c r="F381" s="24">
        <v>44247</v>
      </c>
      <c r="G381" s="12">
        <v>500</v>
      </c>
      <c r="H381" s="12">
        <v>0</v>
      </c>
      <c r="I381" s="8" t="s">
        <v>252</v>
      </c>
      <c r="J381" s="30" t="s">
        <v>150</v>
      </c>
    </row>
    <row r="382" spans="1:10" x14ac:dyDescent="0.3">
      <c r="A382" s="4">
        <v>1</v>
      </c>
      <c r="B382" s="18" t="s">
        <v>215</v>
      </c>
      <c r="C382" s="24">
        <v>44228</v>
      </c>
      <c r="D382" s="24">
        <v>44592</v>
      </c>
      <c r="E382" s="24">
        <v>45062</v>
      </c>
      <c r="F382" s="24">
        <v>44247</v>
      </c>
      <c r="G382" s="12">
        <v>1038.56</v>
      </c>
      <c r="H382" s="12">
        <v>0</v>
      </c>
      <c r="I382" s="20" t="s">
        <v>14</v>
      </c>
      <c r="J382" s="30" t="s">
        <v>150</v>
      </c>
    </row>
    <row r="383" spans="1:10" x14ac:dyDescent="0.3">
      <c r="A383" s="4">
        <v>1</v>
      </c>
      <c r="B383" s="18" t="s">
        <v>215</v>
      </c>
      <c r="C383" s="24">
        <v>44228</v>
      </c>
      <c r="D383" s="24">
        <v>44592</v>
      </c>
      <c r="E383" s="24">
        <v>44273</v>
      </c>
      <c r="F383" s="24">
        <v>44249</v>
      </c>
      <c r="G383" s="12">
        <v>906.34</v>
      </c>
      <c r="H383" s="12">
        <v>0</v>
      </c>
      <c r="I383" s="20" t="s">
        <v>14</v>
      </c>
      <c r="J383" s="30" t="s">
        <v>150</v>
      </c>
    </row>
    <row r="384" spans="1:10" x14ac:dyDescent="0.3">
      <c r="A384" s="4">
        <v>1</v>
      </c>
      <c r="B384" s="18" t="s">
        <v>215</v>
      </c>
      <c r="C384" s="24">
        <v>44228</v>
      </c>
      <c r="D384" s="24">
        <v>44592</v>
      </c>
      <c r="E384" s="24">
        <v>44320</v>
      </c>
      <c r="F384" s="24">
        <v>44249</v>
      </c>
      <c r="G384" s="12">
        <v>6500</v>
      </c>
      <c r="H384" s="12">
        <v>0</v>
      </c>
      <c r="I384" s="20" t="s">
        <v>243</v>
      </c>
      <c r="J384" s="30" t="s">
        <v>152</v>
      </c>
    </row>
    <row r="385" spans="1:10" x14ac:dyDescent="0.3">
      <c r="A385" s="4">
        <v>1</v>
      </c>
      <c r="B385" s="18" t="s">
        <v>215</v>
      </c>
      <c r="C385" s="24">
        <v>44228</v>
      </c>
      <c r="D385" s="24">
        <v>44592</v>
      </c>
      <c r="E385" s="24">
        <v>44312</v>
      </c>
      <c r="F385" s="24">
        <v>44251</v>
      </c>
      <c r="G385" s="12">
        <v>501.4</v>
      </c>
      <c r="H385" s="12">
        <v>1611</v>
      </c>
      <c r="I385" s="20" t="s">
        <v>14</v>
      </c>
      <c r="J385" s="30" t="s">
        <v>152</v>
      </c>
    </row>
    <row r="386" spans="1:10" x14ac:dyDescent="0.3">
      <c r="A386" s="4">
        <v>1</v>
      </c>
      <c r="B386" s="18" t="s">
        <v>215</v>
      </c>
      <c r="C386" s="24">
        <v>44228</v>
      </c>
      <c r="D386" s="24">
        <v>44592</v>
      </c>
      <c r="E386" s="24">
        <v>44418</v>
      </c>
      <c r="F386" s="24">
        <v>44251</v>
      </c>
      <c r="G386" s="12">
        <v>3268.74</v>
      </c>
      <c r="H386" s="12">
        <v>0</v>
      </c>
      <c r="I386" s="8" t="s">
        <v>253</v>
      </c>
      <c r="J386" s="30" t="s">
        <v>150</v>
      </c>
    </row>
    <row r="387" spans="1:10" x14ac:dyDescent="0.3">
      <c r="A387" s="4">
        <v>1</v>
      </c>
      <c r="B387" s="18" t="s">
        <v>215</v>
      </c>
      <c r="C387" s="24">
        <v>44228</v>
      </c>
      <c r="D387" s="24">
        <v>44592</v>
      </c>
      <c r="E387" s="24">
        <v>44648</v>
      </c>
      <c r="F387" s="24">
        <v>44253</v>
      </c>
      <c r="G387" s="12">
        <v>6000</v>
      </c>
      <c r="H387" s="12">
        <v>0</v>
      </c>
      <c r="I387" s="2" t="s">
        <v>254</v>
      </c>
      <c r="J387" s="30" t="s">
        <v>152</v>
      </c>
    </row>
    <row r="388" spans="1:10" x14ac:dyDescent="0.3">
      <c r="A388" s="4">
        <v>1</v>
      </c>
      <c r="B388" s="18" t="s">
        <v>215</v>
      </c>
      <c r="C388" s="24">
        <v>44228</v>
      </c>
      <c r="D388" s="24">
        <v>44592</v>
      </c>
      <c r="E388" s="24">
        <v>44348</v>
      </c>
      <c r="F388" s="24">
        <v>44254</v>
      </c>
      <c r="G388" s="12">
        <v>445.84</v>
      </c>
      <c r="H388" s="12">
        <v>0</v>
      </c>
      <c r="I388" s="20" t="s">
        <v>14</v>
      </c>
      <c r="J388" s="30" t="s">
        <v>150</v>
      </c>
    </row>
    <row r="389" spans="1:10" x14ac:dyDescent="0.3">
      <c r="A389" s="4">
        <v>1</v>
      </c>
      <c r="B389" s="18" t="s">
        <v>215</v>
      </c>
      <c r="C389" s="24">
        <v>44228</v>
      </c>
      <c r="D389" s="24">
        <v>44592</v>
      </c>
      <c r="E389" s="24">
        <v>44487</v>
      </c>
      <c r="F389" s="24">
        <v>44254</v>
      </c>
      <c r="G389" s="12">
        <v>3655.48</v>
      </c>
      <c r="H389" s="12">
        <v>0</v>
      </c>
      <c r="I389" s="20" t="s">
        <v>14</v>
      </c>
      <c r="J389" s="30" t="s">
        <v>150</v>
      </c>
    </row>
    <row r="390" spans="1:10" x14ac:dyDescent="0.3">
      <c r="A390" s="4">
        <v>1</v>
      </c>
      <c r="B390" s="18" t="s">
        <v>215</v>
      </c>
      <c r="C390" s="24">
        <v>44228</v>
      </c>
      <c r="D390" s="24">
        <v>44592</v>
      </c>
      <c r="E390" s="24">
        <v>44630</v>
      </c>
      <c r="F390" s="24">
        <v>44256</v>
      </c>
      <c r="G390" s="12">
        <v>1726.04</v>
      </c>
      <c r="H390" s="12">
        <v>0</v>
      </c>
      <c r="I390" s="20" t="s">
        <v>14</v>
      </c>
      <c r="J390" s="30" t="s">
        <v>150</v>
      </c>
    </row>
    <row r="391" spans="1:10" x14ac:dyDescent="0.3">
      <c r="A391" s="4">
        <v>1</v>
      </c>
      <c r="B391" s="18" t="s">
        <v>215</v>
      </c>
      <c r="C391" s="24">
        <v>44228</v>
      </c>
      <c r="D391" s="24">
        <v>44592</v>
      </c>
      <c r="E391" s="24">
        <v>44372</v>
      </c>
      <c r="F391" s="24">
        <v>44258</v>
      </c>
      <c r="G391" s="12">
        <v>807.21</v>
      </c>
      <c r="H391" s="12">
        <v>0</v>
      </c>
      <c r="I391" s="20" t="s">
        <v>14</v>
      </c>
      <c r="J391" s="30" t="s">
        <v>150</v>
      </c>
    </row>
    <row r="392" spans="1:10" x14ac:dyDescent="0.3">
      <c r="A392" s="4">
        <v>1</v>
      </c>
      <c r="B392" s="18" t="s">
        <v>215</v>
      </c>
      <c r="C392" s="24">
        <v>44228</v>
      </c>
      <c r="D392" s="24">
        <v>44592</v>
      </c>
      <c r="E392" s="24">
        <v>44713</v>
      </c>
      <c r="F392" s="24">
        <v>44260</v>
      </c>
      <c r="G392" s="12">
        <v>115.29</v>
      </c>
      <c r="H392" s="12">
        <v>0</v>
      </c>
      <c r="I392" s="20" t="s">
        <v>14</v>
      </c>
      <c r="J392" s="30" t="s">
        <v>150</v>
      </c>
    </row>
    <row r="393" spans="1:10" x14ac:dyDescent="0.3">
      <c r="A393" s="4">
        <v>1</v>
      </c>
      <c r="B393" s="18" t="s">
        <v>215</v>
      </c>
      <c r="C393" s="24">
        <v>44228</v>
      </c>
      <c r="D393" s="24">
        <v>44592</v>
      </c>
      <c r="E393" s="24">
        <v>44441</v>
      </c>
      <c r="F393" s="24">
        <v>44265</v>
      </c>
      <c r="G393" s="12">
        <v>636.37</v>
      </c>
      <c r="H393" s="12">
        <v>0</v>
      </c>
      <c r="I393" s="20" t="s">
        <v>14</v>
      </c>
      <c r="J393" s="30" t="s">
        <v>150</v>
      </c>
    </row>
    <row r="394" spans="1:10" x14ac:dyDescent="0.3">
      <c r="A394" s="4">
        <v>1</v>
      </c>
      <c r="B394" s="18" t="s">
        <v>215</v>
      </c>
      <c r="C394" s="24">
        <v>44228</v>
      </c>
      <c r="D394" s="24">
        <v>44592</v>
      </c>
      <c r="E394" s="24">
        <v>44383</v>
      </c>
      <c r="F394" s="24">
        <v>44266</v>
      </c>
      <c r="G394" s="12">
        <v>920.46</v>
      </c>
      <c r="H394" s="12">
        <v>0</v>
      </c>
      <c r="I394" s="20" t="s">
        <v>14</v>
      </c>
      <c r="J394" s="30" t="s">
        <v>150</v>
      </c>
    </row>
    <row r="395" spans="1:10" x14ac:dyDescent="0.3">
      <c r="A395" s="4">
        <v>1</v>
      </c>
      <c r="B395" s="18" t="s">
        <v>215</v>
      </c>
      <c r="C395" s="24">
        <v>44228</v>
      </c>
      <c r="D395" s="24">
        <v>44592</v>
      </c>
      <c r="E395" s="24">
        <v>44784</v>
      </c>
      <c r="F395" s="24">
        <v>44271</v>
      </c>
      <c r="G395" s="12">
        <v>314.08</v>
      </c>
      <c r="H395" s="12">
        <v>0</v>
      </c>
      <c r="I395" s="20" t="s">
        <v>14</v>
      </c>
      <c r="J395" s="30" t="s">
        <v>150</v>
      </c>
    </row>
    <row r="396" spans="1:10" x14ac:dyDescent="0.3">
      <c r="A396" s="4">
        <v>1</v>
      </c>
      <c r="B396" s="18" t="s">
        <v>215</v>
      </c>
      <c r="C396" s="24">
        <v>44228</v>
      </c>
      <c r="D396" s="24">
        <v>44592</v>
      </c>
      <c r="E396" s="24">
        <v>44323</v>
      </c>
      <c r="F396" s="24">
        <v>44274</v>
      </c>
      <c r="G396" s="12">
        <v>352.25</v>
      </c>
      <c r="H396" s="12">
        <v>0</v>
      </c>
      <c r="I396" s="20" t="s">
        <v>14</v>
      </c>
      <c r="J396" s="30" t="s">
        <v>150</v>
      </c>
    </row>
    <row r="397" spans="1:10" x14ac:dyDescent="0.3">
      <c r="A397" s="4">
        <v>1</v>
      </c>
      <c r="B397" s="18" t="s">
        <v>215</v>
      </c>
      <c r="C397" s="24">
        <v>44228</v>
      </c>
      <c r="D397" s="24">
        <v>44592</v>
      </c>
      <c r="E397" s="24">
        <v>44278</v>
      </c>
      <c r="F397" s="24">
        <v>44277</v>
      </c>
      <c r="G397" s="12">
        <v>269</v>
      </c>
      <c r="H397" s="12">
        <v>0</v>
      </c>
      <c r="I397" s="8" t="s">
        <v>255</v>
      </c>
      <c r="J397" s="30" t="s">
        <v>150</v>
      </c>
    </row>
    <row r="398" spans="1:10" x14ac:dyDescent="0.3">
      <c r="A398" s="4">
        <v>1</v>
      </c>
      <c r="B398" s="18" t="s">
        <v>215</v>
      </c>
      <c r="C398" s="24">
        <v>44228</v>
      </c>
      <c r="D398" s="24">
        <v>44592</v>
      </c>
      <c r="E398" s="24">
        <v>44456</v>
      </c>
      <c r="F398" s="24">
        <v>44282</v>
      </c>
      <c r="G398" s="12">
        <v>1239.19</v>
      </c>
      <c r="H398" s="12">
        <v>0</v>
      </c>
      <c r="I398" s="20" t="s">
        <v>14</v>
      </c>
      <c r="J398" s="30" t="s">
        <v>150</v>
      </c>
    </row>
    <row r="399" spans="1:10" x14ac:dyDescent="0.3">
      <c r="A399" s="4">
        <v>1</v>
      </c>
      <c r="B399" s="18" t="s">
        <v>215</v>
      </c>
      <c r="C399" s="24">
        <v>44228</v>
      </c>
      <c r="D399" s="24">
        <v>44592</v>
      </c>
      <c r="E399" s="24">
        <v>44349</v>
      </c>
      <c r="F399" s="24">
        <v>44284</v>
      </c>
      <c r="G399" s="12">
        <v>720.47</v>
      </c>
      <c r="H399" s="12">
        <v>0</v>
      </c>
      <c r="I399" s="20" t="s">
        <v>14</v>
      </c>
      <c r="J399" s="30" t="s">
        <v>150</v>
      </c>
    </row>
    <row r="400" spans="1:10" x14ac:dyDescent="0.3">
      <c r="A400" s="4">
        <v>1</v>
      </c>
      <c r="B400" s="18" t="s">
        <v>215</v>
      </c>
      <c r="C400" s="24">
        <v>44228</v>
      </c>
      <c r="D400" s="24">
        <v>44592</v>
      </c>
      <c r="E400" s="24">
        <v>44301</v>
      </c>
      <c r="F400" s="24">
        <v>44289</v>
      </c>
      <c r="G400" s="12">
        <v>780.4</v>
      </c>
      <c r="H400" s="12">
        <v>0</v>
      </c>
      <c r="I400" s="20" t="s">
        <v>14</v>
      </c>
      <c r="J400" s="30" t="s">
        <v>150</v>
      </c>
    </row>
    <row r="401" spans="1:10" x14ac:dyDescent="0.3">
      <c r="A401" s="4">
        <v>1</v>
      </c>
      <c r="B401" s="18" t="s">
        <v>215</v>
      </c>
      <c r="C401" s="24">
        <v>44228</v>
      </c>
      <c r="D401" s="24">
        <v>44592</v>
      </c>
      <c r="E401" s="24">
        <v>44362</v>
      </c>
      <c r="F401" s="24">
        <v>44297</v>
      </c>
      <c r="G401" s="12">
        <v>1112.69</v>
      </c>
      <c r="H401" s="12">
        <v>0</v>
      </c>
      <c r="I401" s="20" t="s">
        <v>14</v>
      </c>
      <c r="J401" s="30" t="s">
        <v>150</v>
      </c>
    </row>
    <row r="402" spans="1:10" x14ac:dyDescent="0.3">
      <c r="A402" s="4">
        <v>1</v>
      </c>
      <c r="B402" s="18" t="s">
        <v>215</v>
      </c>
      <c r="C402" s="24">
        <v>44228</v>
      </c>
      <c r="D402" s="24">
        <v>44592</v>
      </c>
      <c r="E402" s="24">
        <v>44517</v>
      </c>
      <c r="F402" s="24">
        <v>44300</v>
      </c>
      <c r="G402" s="12">
        <v>537.58000000000004</v>
      </c>
      <c r="H402" s="12">
        <v>0</v>
      </c>
      <c r="I402" s="20" t="s">
        <v>14</v>
      </c>
      <c r="J402" s="30" t="s">
        <v>150</v>
      </c>
    </row>
    <row r="403" spans="1:10" x14ac:dyDescent="0.3">
      <c r="A403" s="4">
        <v>1</v>
      </c>
      <c r="B403" s="10" t="s">
        <v>216</v>
      </c>
      <c r="C403" s="24">
        <v>44228</v>
      </c>
      <c r="D403" s="24">
        <v>44592</v>
      </c>
      <c r="E403" s="24">
        <v>44362</v>
      </c>
      <c r="F403" s="24">
        <v>44312</v>
      </c>
      <c r="G403" s="12">
        <v>393668.35</v>
      </c>
      <c r="H403" s="12">
        <v>0</v>
      </c>
      <c r="I403" s="20" t="s">
        <v>14</v>
      </c>
      <c r="J403" s="30" t="s">
        <v>150</v>
      </c>
    </row>
    <row r="404" spans="1:10" x14ac:dyDescent="0.3">
      <c r="A404" s="4">
        <v>1</v>
      </c>
      <c r="B404" s="18" t="s">
        <v>215</v>
      </c>
      <c r="C404" s="24">
        <v>44228</v>
      </c>
      <c r="D404" s="24">
        <v>44592</v>
      </c>
      <c r="E404" s="24">
        <v>44412</v>
      </c>
      <c r="F404" s="24">
        <v>44316</v>
      </c>
      <c r="G404" s="12">
        <v>655.8</v>
      </c>
      <c r="H404" s="12">
        <v>0</v>
      </c>
      <c r="I404" s="20" t="s">
        <v>14</v>
      </c>
      <c r="J404" s="30" t="s">
        <v>150</v>
      </c>
    </row>
    <row r="405" spans="1:10" x14ac:dyDescent="0.3">
      <c r="A405" s="4">
        <v>1</v>
      </c>
      <c r="B405" s="18" t="s">
        <v>215</v>
      </c>
      <c r="C405" s="24">
        <v>44228</v>
      </c>
      <c r="D405" s="24">
        <v>44592</v>
      </c>
      <c r="E405" s="24">
        <v>44351</v>
      </c>
      <c r="F405" s="24">
        <v>44317</v>
      </c>
      <c r="G405" s="12">
        <v>1179.58</v>
      </c>
      <c r="H405" s="12">
        <v>0</v>
      </c>
      <c r="I405" s="20" t="s">
        <v>14</v>
      </c>
      <c r="J405" s="30" t="s">
        <v>150</v>
      </c>
    </row>
    <row r="406" spans="1:10" x14ac:dyDescent="0.3">
      <c r="A406" s="4">
        <v>1</v>
      </c>
      <c r="B406" s="18" t="s">
        <v>215</v>
      </c>
      <c r="C406" s="24">
        <v>44228</v>
      </c>
      <c r="D406" s="24">
        <v>44592</v>
      </c>
      <c r="E406" s="24">
        <v>44544</v>
      </c>
      <c r="F406" s="24">
        <v>44318</v>
      </c>
      <c r="G406" s="12">
        <v>212.27</v>
      </c>
      <c r="H406" s="12">
        <v>0</v>
      </c>
      <c r="I406" s="20" t="s">
        <v>14</v>
      </c>
      <c r="J406" s="30" t="s">
        <v>150</v>
      </c>
    </row>
    <row r="407" spans="1:10" x14ac:dyDescent="0.3">
      <c r="A407" s="4">
        <v>1</v>
      </c>
      <c r="B407" s="18" t="s">
        <v>215</v>
      </c>
      <c r="C407" s="24">
        <v>44228</v>
      </c>
      <c r="D407" s="24">
        <v>44592</v>
      </c>
      <c r="E407" s="24">
        <v>44592</v>
      </c>
      <c r="F407" s="24">
        <v>44318</v>
      </c>
      <c r="G407" s="12">
        <v>885.91</v>
      </c>
      <c r="H407" s="12">
        <v>0</v>
      </c>
      <c r="I407" s="20" t="s">
        <v>14</v>
      </c>
      <c r="J407" s="30" t="s">
        <v>150</v>
      </c>
    </row>
    <row r="408" spans="1:10" x14ac:dyDescent="0.3">
      <c r="A408" s="4">
        <v>1</v>
      </c>
      <c r="B408" s="18" t="s">
        <v>215</v>
      </c>
      <c r="C408" s="24">
        <v>44228</v>
      </c>
      <c r="D408" s="24">
        <v>44592</v>
      </c>
      <c r="E408" s="24">
        <v>44484</v>
      </c>
      <c r="F408" s="24">
        <v>44319</v>
      </c>
      <c r="G408" s="12">
        <v>253.84</v>
      </c>
      <c r="H408" s="12">
        <v>0</v>
      </c>
      <c r="I408" s="20" t="s">
        <v>14</v>
      </c>
      <c r="J408" s="30" t="s">
        <v>150</v>
      </c>
    </row>
    <row r="409" spans="1:10" x14ac:dyDescent="0.3">
      <c r="A409" s="4">
        <v>1</v>
      </c>
      <c r="B409" s="18" t="s">
        <v>215</v>
      </c>
      <c r="C409" s="24">
        <v>44228</v>
      </c>
      <c r="D409" s="24">
        <v>44592</v>
      </c>
      <c r="E409" s="24">
        <v>44504</v>
      </c>
      <c r="F409" s="24">
        <v>44325</v>
      </c>
      <c r="G409" s="12">
        <v>708.26</v>
      </c>
      <c r="H409" s="12">
        <v>0</v>
      </c>
      <c r="I409" s="20" t="s">
        <v>14</v>
      </c>
      <c r="J409" s="30" t="s">
        <v>150</v>
      </c>
    </row>
    <row r="410" spans="1:10" x14ac:dyDescent="0.3">
      <c r="A410" s="4">
        <v>1</v>
      </c>
      <c r="B410" s="18" t="s">
        <v>215</v>
      </c>
      <c r="C410" s="24">
        <v>44228</v>
      </c>
      <c r="D410" s="24">
        <v>44592</v>
      </c>
      <c r="E410" s="24">
        <v>44432</v>
      </c>
      <c r="F410" s="24">
        <v>44326</v>
      </c>
      <c r="G410" s="12">
        <v>217.11</v>
      </c>
      <c r="H410" s="12">
        <v>0</v>
      </c>
      <c r="I410" s="20" t="s">
        <v>14</v>
      </c>
      <c r="J410" s="30" t="s">
        <v>150</v>
      </c>
    </row>
    <row r="411" spans="1:10" x14ac:dyDescent="0.3">
      <c r="A411" s="4">
        <v>1</v>
      </c>
      <c r="B411" s="18" t="s">
        <v>215</v>
      </c>
      <c r="C411" s="24">
        <v>44228</v>
      </c>
      <c r="D411" s="24">
        <v>44592</v>
      </c>
      <c r="E411" s="24">
        <v>44526</v>
      </c>
      <c r="F411" s="24">
        <v>44328</v>
      </c>
      <c r="G411" s="12">
        <v>173.58</v>
      </c>
      <c r="H411" s="12">
        <v>0</v>
      </c>
      <c r="I411" s="20" t="s">
        <v>14</v>
      </c>
      <c r="J411" s="30" t="s">
        <v>150</v>
      </c>
    </row>
    <row r="412" spans="1:10" x14ac:dyDescent="0.3">
      <c r="A412" s="4">
        <v>1</v>
      </c>
      <c r="B412" s="18" t="s">
        <v>215</v>
      </c>
      <c r="C412" s="24">
        <v>44228</v>
      </c>
      <c r="D412" s="24">
        <v>44592</v>
      </c>
      <c r="E412" s="24">
        <v>44377</v>
      </c>
      <c r="F412" s="24">
        <v>44330</v>
      </c>
      <c r="G412" s="12">
        <v>597.39</v>
      </c>
      <c r="H412" s="12">
        <v>0</v>
      </c>
      <c r="I412" s="20" t="s">
        <v>14</v>
      </c>
      <c r="J412" s="30" t="s">
        <v>150</v>
      </c>
    </row>
    <row r="413" spans="1:10" x14ac:dyDescent="0.3">
      <c r="A413" s="4">
        <v>1</v>
      </c>
      <c r="B413" s="18" t="s">
        <v>215</v>
      </c>
      <c r="C413" s="24">
        <v>44228</v>
      </c>
      <c r="D413" s="24">
        <v>44592</v>
      </c>
      <c r="E413" s="24">
        <v>44489</v>
      </c>
      <c r="F413" s="24">
        <v>44333</v>
      </c>
      <c r="G413" s="12">
        <v>8209</v>
      </c>
      <c r="H413" s="12">
        <v>50762</v>
      </c>
      <c r="I413" s="20" t="s">
        <v>243</v>
      </c>
      <c r="J413" s="30" t="s">
        <v>152</v>
      </c>
    </row>
    <row r="414" spans="1:10" x14ac:dyDescent="0.3">
      <c r="A414" s="4">
        <v>1</v>
      </c>
      <c r="B414" s="18" t="s">
        <v>215</v>
      </c>
      <c r="C414" s="24">
        <v>44228</v>
      </c>
      <c r="D414" s="24">
        <v>44592</v>
      </c>
      <c r="E414" s="24">
        <v>44419</v>
      </c>
      <c r="F414" s="24">
        <v>44341</v>
      </c>
      <c r="G414" s="12">
        <v>8699.16</v>
      </c>
      <c r="H414" s="12">
        <v>0</v>
      </c>
      <c r="I414" s="8" t="s">
        <v>256</v>
      </c>
      <c r="J414" s="30" t="s">
        <v>152</v>
      </c>
    </row>
    <row r="415" spans="1:10" x14ac:dyDescent="0.3">
      <c r="A415" s="4">
        <v>1</v>
      </c>
      <c r="B415" s="18" t="s">
        <v>215</v>
      </c>
      <c r="C415" s="24">
        <v>44228</v>
      </c>
      <c r="D415" s="24">
        <v>44592</v>
      </c>
      <c r="E415" s="24">
        <v>44623</v>
      </c>
      <c r="F415" s="24">
        <v>44342</v>
      </c>
      <c r="G415" s="12">
        <v>2556.54</v>
      </c>
      <c r="H415" s="12">
        <v>0</v>
      </c>
      <c r="I415" s="20" t="s">
        <v>14</v>
      </c>
      <c r="J415" s="30" t="s">
        <v>150</v>
      </c>
    </row>
    <row r="416" spans="1:10" x14ac:dyDescent="0.3">
      <c r="A416" s="4">
        <v>1</v>
      </c>
      <c r="B416" s="18" t="s">
        <v>215</v>
      </c>
      <c r="C416" s="24">
        <v>44228</v>
      </c>
      <c r="D416" s="24">
        <v>44592</v>
      </c>
      <c r="E416" s="24">
        <v>44358</v>
      </c>
      <c r="F416" s="24">
        <v>44352</v>
      </c>
      <c r="G416" s="12">
        <v>7586</v>
      </c>
      <c r="H416" s="12">
        <v>0</v>
      </c>
      <c r="I416" s="20" t="s">
        <v>234</v>
      </c>
      <c r="J416" s="30" t="s">
        <v>150</v>
      </c>
    </row>
    <row r="417" spans="1:10" x14ac:dyDescent="0.3">
      <c r="A417" s="4">
        <v>1</v>
      </c>
      <c r="B417" s="18" t="s">
        <v>215</v>
      </c>
      <c r="C417" s="24">
        <v>44228</v>
      </c>
      <c r="D417" s="24">
        <v>44592</v>
      </c>
      <c r="E417" s="24">
        <v>44522</v>
      </c>
      <c r="F417" s="24">
        <v>44360</v>
      </c>
      <c r="G417" s="12">
        <v>235.69</v>
      </c>
      <c r="H417" s="12">
        <v>0</v>
      </c>
      <c r="I417" s="20" t="s">
        <v>14</v>
      </c>
      <c r="J417" s="30" t="s">
        <v>150</v>
      </c>
    </row>
    <row r="418" spans="1:10" x14ac:dyDescent="0.3">
      <c r="A418" s="4">
        <v>1</v>
      </c>
      <c r="B418" s="18" t="s">
        <v>215</v>
      </c>
      <c r="C418" s="24">
        <v>44228</v>
      </c>
      <c r="D418" s="24">
        <v>44592</v>
      </c>
      <c r="E418" s="24">
        <v>44559</v>
      </c>
      <c r="F418" s="24">
        <v>44362</v>
      </c>
      <c r="G418" s="12">
        <v>234.63</v>
      </c>
      <c r="H418" s="12">
        <v>0</v>
      </c>
      <c r="I418" s="8" t="s">
        <v>14</v>
      </c>
      <c r="J418" s="30" t="s">
        <v>150</v>
      </c>
    </row>
    <row r="419" spans="1:10" x14ac:dyDescent="0.3">
      <c r="A419" s="4">
        <v>1</v>
      </c>
      <c r="B419" s="18" t="s">
        <v>215</v>
      </c>
      <c r="C419" s="24">
        <v>44228</v>
      </c>
      <c r="D419" s="24">
        <v>44592</v>
      </c>
      <c r="E419" s="24">
        <v>44887</v>
      </c>
      <c r="F419" s="24">
        <v>44362</v>
      </c>
      <c r="G419" s="12">
        <v>2226.91</v>
      </c>
      <c r="H419" s="12">
        <v>0</v>
      </c>
      <c r="I419" s="20" t="s">
        <v>14</v>
      </c>
      <c r="J419" s="30" t="s">
        <v>150</v>
      </c>
    </row>
    <row r="420" spans="1:10" x14ac:dyDescent="0.3">
      <c r="A420" s="4">
        <v>1</v>
      </c>
      <c r="B420" s="18" t="s">
        <v>215</v>
      </c>
      <c r="C420" s="24">
        <v>44228</v>
      </c>
      <c r="D420" s="24">
        <v>44592</v>
      </c>
      <c r="E420" s="24">
        <v>44371</v>
      </c>
      <c r="F420" s="24">
        <v>44363</v>
      </c>
      <c r="G420" s="12">
        <v>6143.52</v>
      </c>
      <c r="H420" s="12">
        <v>0</v>
      </c>
      <c r="I420" s="20" t="s">
        <v>234</v>
      </c>
      <c r="J420" s="30" t="s">
        <v>150</v>
      </c>
    </row>
    <row r="421" spans="1:10" x14ac:dyDescent="0.3">
      <c r="A421" s="4">
        <v>1</v>
      </c>
      <c r="B421" s="18" t="s">
        <v>215</v>
      </c>
      <c r="C421" s="24">
        <v>44228</v>
      </c>
      <c r="D421" s="24">
        <v>44592</v>
      </c>
      <c r="E421" s="24">
        <v>44697</v>
      </c>
      <c r="F421" s="24">
        <v>44368</v>
      </c>
      <c r="G421" s="12">
        <v>630</v>
      </c>
      <c r="H421" s="12">
        <v>0</v>
      </c>
      <c r="I421" s="20" t="s">
        <v>14</v>
      </c>
      <c r="J421" s="30" t="s">
        <v>150</v>
      </c>
    </row>
    <row r="422" spans="1:10" x14ac:dyDescent="0.3">
      <c r="A422" s="4">
        <v>1</v>
      </c>
      <c r="B422" s="18" t="s">
        <v>215</v>
      </c>
      <c r="C422" s="24">
        <v>44228</v>
      </c>
      <c r="D422" s="24">
        <v>44592</v>
      </c>
      <c r="E422" s="24">
        <v>44580</v>
      </c>
      <c r="F422" s="24">
        <v>44371</v>
      </c>
      <c r="G422" s="12">
        <v>1575.25</v>
      </c>
      <c r="H422" s="12">
        <v>0</v>
      </c>
      <c r="I422" s="20" t="s">
        <v>14</v>
      </c>
      <c r="J422" s="30" t="s">
        <v>150</v>
      </c>
    </row>
    <row r="423" spans="1:10" x14ac:dyDescent="0.3">
      <c r="A423" s="4">
        <v>1</v>
      </c>
      <c r="B423" s="18" t="s">
        <v>215</v>
      </c>
      <c r="C423" s="24">
        <v>44228</v>
      </c>
      <c r="D423" s="24">
        <v>44592</v>
      </c>
      <c r="E423" s="24">
        <v>44533</v>
      </c>
      <c r="F423" s="24">
        <v>44376</v>
      </c>
      <c r="G423" s="12">
        <v>15431.1</v>
      </c>
      <c r="H423" s="12">
        <v>0</v>
      </c>
      <c r="I423" s="54" t="s">
        <v>274</v>
      </c>
      <c r="J423" s="30" t="s">
        <v>150</v>
      </c>
    </row>
    <row r="424" spans="1:10" x14ac:dyDescent="0.3">
      <c r="A424" s="4">
        <v>1</v>
      </c>
      <c r="B424" s="10" t="s">
        <v>216</v>
      </c>
      <c r="C424" s="24">
        <v>44228</v>
      </c>
      <c r="D424" s="24">
        <v>44592</v>
      </c>
      <c r="E424" s="24">
        <v>44466</v>
      </c>
      <c r="F424" s="24">
        <v>44384</v>
      </c>
      <c r="G424" s="12">
        <v>606</v>
      </c>
      <c r="H424" s="12">
        <v>0</v>
      </c>
      <c r="I424" s="8" t="s">
        <v>257</v>
      </c>
      <c r="J424" s="30"/>
    </row>
    <row r="425" spans="1:10" x14ac:dyDescent="0.3">
      <c r="A425" s="4">
        <v>1</v>
      </c>
      <c r="B425" s="18" t="s">
        <v>215</v>
      </c>
      <c r="C425" s="24">
        <v>44228</v>
      </c>
      <c r="D425" s="24">
        <v>44592</v>
      </c>
      <c r="E425" s="24">
        <v>44540</v>
      </c>
      <c r="F425" s="24">
        <v>44385</v>
      </c>
      <c r="G425" s="12">
        <v>582.61</v>
      </c>
      <c r="H425" s="12">
        <v>0</v>
      </c>
      <c r="I425" s="20" t="s">
        <v>14</v>
      </c>
      <c r="J425" s="30" t="s">
        <v>150</v>
      </c>
    </row>
    <row r="426" spans="1:10" x14ac:dyDescent="0.3">
      <c r="A426" s="4">
        <v>1</v>
      </c>
      <c r="B426" s="18" t="s">
        <v>215</v>
      </c>
      <c r="C426" s="24">
        <v>44228</v>
      </c>
      <c r="D426" s="24">
        <v>44592</v>
      </c>
      <c r="E426" s="24">
        <v>44690</v>
      </c>
      <c r="F426" s="24">
        <v>44385</v>
      </c>
      <c r="G426" s="12">
        <v>1770</v>
      </c>
      <c r="H426" s="12">
        <v>0</v>
      </c>
      <c r="I426" s="20" t="s">
        <v>14</v>
      </c>
      <c r="J426" s="30" t="s">
        <v>150</v>
      </c>
    </row>
    <row r="427" spans="1:10" x14ac:dyDescent="0.3">
      <c r="A427" s="4">
        <v>1</v>
      </c>
      <c r="B427" s="18" t="s">
        <v>215</v>
      </c>
      <c r="C427" s="24">
        <v>44228</v>
      </c>
      <c r="D427" s="24">
        <v>44592</v>
      </c>
      <c r="E427" s="24">
        <v>44392</v>
      </c>
      <c r="F427" s="24">
        <v>44386</v>
      </c>
      <c r="G427" s="12">
        <v>890.94</v>
      </c>
      <c r="H427" s="12">
        <v>0</v>
      </c>
      <c r="I427" s="20" t="s">
        <v>14</v>
      </c>
      <c r="J427" s="30" t="s">
        <v>150</v>
      </c>
    </row>
    <row r="428" spans="1:10" x14ac:dyDescent="0.3">
      <c r="A428" s="4">
        <v>1</v>
      </c>
      <c r="B428" s="18" t="s">
        <v>215</v>
      </c>
      <c r="C428" s="24">
        <v>44228</v>
      </c>
      <c r="D428" s="24">
        <v>44592</v>
      </c>
      <c r="E428" s="24">
        <v>44441</v>
      </c>
      <c r="F428" s="24">
        <v>44386</v>
      </c>
      <c r="G428" s="12">
        <v>695.22</v>
      </c>
      <c r="H428" s="12">
        <v>0</v>
      </c>
      <c r="I428" s="20" t="s">
        <v>14</v>
      </c>
      <c r="J428" s="30" t="s">
        <v>150</v>
      </c>
    </row>
    <row r="429" spans="1:10" x14ac:dyDescent="0.3">
      <c r="A429" s="4">
        <v>1</v>
      </c>
      <c r="B429" s="18" t="s">
        <v>215</v>
      </c>
      <c r="C429" s="24">
        <v>44228</v>
      </c>
      <c r="D429" s="24">
        <v>44592</v>
      </c>
      <c r="E429" s="24">
        <v>44579</v>
      </c>
      <c r="F429" s="24">
        <v>44386</v>
      </c>
      <c r="G429" s="12">
        <v>414.68</v>
      </c>
      <c r="H429" s="12">
        <v>0</v>
      </c>
      <c r="I429" s="20" t="s">
        <v>14</v>
      </c>
      <c r="J429" s="30" t="s">
        <v>150</v>
      </c>
    </row>
    <row r="430" spans="1:10" x14ac:dyDescent="0.3">
      <c r="A430" s="4">
        <v>1</v>
      </c>
      <c r="B430" s="18" t="s">
        <v>215</v>
      </c>
      <c r="C430" s="24">
        <v>44228</v>
      </c>
      <c r="D430" s="24">
        <v>44592</v>
      </c>
      <c r="E430" s="24">
        <v>44608</v>
      </c>
      <c r="F430" s="24">
        <v>44386</v>
      </c>
      <c r="G430" s="12">
        <v>507.75</v>
      </c>
      <c r="H430" s="12">
        <v>0</v>
      </c>
      <c r="I430" s="8" t="s">
        <v>258</v>
      </c>
      <c r="J430" s="30" t="s">
        <v>150</v>
      </c>
    </row>
    <row r="431" spans="1:10" x14ac:dyDescent="0.3">
      <c r="A431" s="4">
        <v>1</v>
      </c>
      <c r="B431" s="18" t="s">
        <v>215</v>
      </c>
      <c r="C431" s="24">
        <v>44228</v>
      </c>
      <c r="D431" s="24">
        <v>44592</v>
      </c>
      <c r="E431" s="24">
        <v>44838</v>
      </c>
      <c r="F431" s="24">
        <v>44386</v>
      </c>
      <c r="G431" s="12">
        <v>2488.0100000000002</v>
      </c>
      <c r="H431" s="12">
        <v>0</v>
      </c>
      <c r="I431" s="20" t="s">
        <v>14</v>
      </c>
      <c r="J431" s="30" t="s">
        <v>150</v>
      </c>
    </row>
    <row r="432" spans="1:10" x14ac:dyDescent="0.3">
      <c r="A432" s="4">
        <v>1</v>
      </c>
      <c r="B432" s="18" t="s">
        <v>215</v>
      </c>
      <c r="C432" s="24">
        <v>44228</v>
      </c>
      <c r="D432" s="24">
        <v>44592</v>
      </c>
      <c r="E432" s="24">
        <v>44665</v>
      </c>
      <c r="F432" s="24">
        <v>44389</v>
      </c>
      <c r="G432" s="12">
        <v>371</v>
      </c>
      <c r="H432" s="12">
        <v>0</v>
      </c>
      <c r="I432" s="20" t="s">
        <v>14</v>
      </c>
      <c r="J432" s="30" t="s">
        <v>150</v>
      </c>
    </row>
    <row r="433" spans="1:10" x14ac:dyDescent="0.3">
      <c r="A433" s="4">
        <v>1</v>
      </c>
      <c r="B433" s="18" t="s">
        <v>215</v>
      </c>
      <c r="C433" s="24">
        <v>44228</v>
      </c>
      <c r="D433" s="24">
        <v>44592</v>
      </c>
      <c r="E433" s="24">
        <v>44474</v>
      </c>
      <c r="F433" s="24">
        <v>44394</v>
      </c>
      <c r="G433" s="12">
        <v>2542.77</v>
      </c>
      <c r="H433" s="12">
        <v>0</v>
      </c>
      <c r="I433" s="8" t="s">
        <v>14</v>
      </c>
      <c r="J433" s="30" t="s">
        <v>150</v>
      </c>
    </row>
    <row r="434" spans="1:10" x14ac:dyDescent="0.3">
      <c r="A434" s="4">
        <v>1</v>
      </c>
      <c r="B434" s="18" t="s">
        <v>215</v>
      </c>
      <c r="C434" s="24">
        <v>44228</v>
      </c>
      <c r="D434" s="24">
        <v>44592</v>
      </c>
      <c r="E434" s="24">
        <v>44441</v>
      </c>
      <c r="F434" s="24">
        <v>44398</v>
      </c>
      <c r="G434" s="12">
        <v>6500</v>
      </c>
      <c r="H434" s="12">
        <v>0</v>
      </c>
      <c r="I434" s="8" t="s">
        <v>260</v>
      </c>
      <c r="J434" s="30" t="s">
        <v>152</v>
      </c>
    </row>
    <row r="435" spans="1:10" x14ac:dyDescent="0.3">
      <c r="A435" s="4">
        <v>1</v>
      </c>
      <c r="B435" s="18" t="s">
        <v>215</v>
      </c>
      <c r="C435" s="24">
        <v>44228</v>
      </c>
      <c r="D435" s="24">
        <v>44592</v>
      </c>
      <c r="E435" s="24">
        <v>44879</v>
      </c>
      <c r="F435" s="24">
        <v>44403</v>
      </c>
      <c r="G435" s="12">
        <v>924.97</v>
      </c>
      <c r="H435" s="12">
        <v>0</v>
      </c>
      <c r="I435" s="20" t="s">
        <v>14</v>
      </c>
      <c r="J435" s="30" t="s">
        <v>150</v>
      </c>
    </row>
    <row r="436" spans="1:10" x14ac:dyDescent="0.3">
      <c r="A436" s="4">
        <v>1</v>
      </c>
      <c r="B436" s="18" t="s">
        <v>215</v>
      </c>
      <c r="C436" s="24">
        <v>44228</v>
      </c>
      <c r="D436" s="24">
        <v>44592</v>
      </c>
      <c r="E436" s="24">
        <v>44480</v>
      </c>
      <c r="F436" s="24">
        <v>44407</v>
      </c>
      <c r="G436" s="12">
        <v>6468.44</v>
      </c>
      <c r="H436" s="12">
        <v>0</v>
      </c>
      <c r="I436" s="20" t="s">
        <v>14</v>
      </c>
      <c r="J436" s="30" t="s">
        <v>150</v>
      </c>
    </row>
    <row r="437" spans="1:10" x14ac:dyDescent="0.3">
      <c r="A437" s="4">
        <v>1</v>
      </c>
      <c r="B437" s="18" t="s">
        <v>215</v>
      </c>
      <c r="C437" s="24">
        <v>44228</v>
      </c>
      <c r="D437" s="24">
        <v>44592</v>
      </c>
      <c r="E437" s="24">
        <v>44490</v>
      </c>
      <c r="F437" s="24">
        <v>44411</v>
      </c>
      <c r="G437" s="12">
        <v>1070.26</v>
      </c>
      <c r="H437" s="12">
        <v>0</v>
      </c>
      <c r="I437" s="20" t="s">
        <v>14</v>
      </c>
      <c r="J437" s="30" t="s">
        <v>150</v>
      </c>
    </row>
    <row r="438" spans="1:10" x14ac:dyDescent="0.3">
      <c r="A438" s="4">
        <v>1</v>
      </c>
      <c r="B438" s="10" t="s">
        <v>216</v>
      </c>
      <c r="C438" s="24">
        <v>44228</v>
      </c>
      <c r="D438" s="24">
        <v>44592</v>
      </c>
      <c r="E438" s="52">
        <v>44824</v>
      </c>
      <c r="F438" s="52">
        <v>44420</v>
      </c>
      <c r="G438" s="53">
        <v>70719</v>
      </c>
      <c r="H438" s="53">
        <v>0</v>
      </c>
      <c r="I438" s="26" t="s">
        <v>223</v>
      </c>
      <c r="J438" s="45"/>
    </row>
    <row r="439" spans="1:10" x14ac:dyDescent="0.3">
      <c r="A439" s="4">
        <v>1</v>
      </c>
      <c r="B439" s="18" t="s">
        <v>215</v>
      </c>
      <c r="C439" s="24">
        <v>44228</v>
      </c>
      <c r="D439" s="24">
        <v>44592</v>
      </c>
      <c r="E439" s="24">
        <v>44483</v>
      </c>
      <c r="F439" s="24">
        <v>44420</v>
      </c>
      <c r="G439" s="12">
        <v>847.62</v>
      </c>
      <c r="H439" s="12">
        <v>0</v>
      </c>
      <c r="I439" s="20" t="s">
        <v>14</v>
      </c>
      <c r="J439" s="30" t="s">
        <v>150</v>
      </c>
    </row>
    <row r="440" spans="1:10" x14ac:dyDescent="0.3">
      <c r="A440" s="4">
        <v>1</v>
      </c>
      <c r="B440" s="18" t="s">
        <v>215</v>
      </c>
      <c r="C440" s="24">
        <v>44228</v>
      </c>
      <c r="D440" s="24">
        <v>44592</v>
      </c>
      <c r="E440" s="24">
        <v>44699</v>
      </c>
      <c r="F440" s="24">
        <v>44424</v>
      </c>
      <c r="G440" s="12">
        <v>1300</v>
      </c>
      <c r="H440" s="12">
        <v>0</v>
      </c>
      <c r="I440" s="20" t="s">
        <v>14</v>
      </c>
      <c r="J440" s="30" t="s">
        <v>150</v>
      </c>
    </row>
    <row r="441" spans="1:10" x14ac:dyDescent="0.3">
      <c r="A441" s="4">
        <v>1</v>
      </c>
      <c r="B441" s="18" t="s">
        <v>215</v>
      </c>
      <c r="C441" s="24">
        <v>44228</v>
      </c>
      <c r="D441" s="24">
        <v>44592</v>
      </c>
      <c r="E441" s="24">
        <v>44495</v>
      </c>
      <c r="F441" s="24">
        <v>44425</v>
      </c>
      <c r="G441" s="12">
        <v>487.25</v>
      </c>
      <c r="H441" s="12">
        <v>0</v>
      </c>
      <c r="I441" s="20" t="s">
        <v>14</v>
      </c>
      <c r="J441" s="30" t="s">
        <v>150</v>
      </c>
    </row>
    <row r="442" spans="1:10" x14ac:dyDescent="0.3">
      <c r="A442" s="4">
        <v>1</v>
      </c>
      <c r="B442" s="18" t="s">
        <v>215</v>
      </c>
      <c r="C442" s="24">
        <v>44228</v>
      </c>
      <c r="D442" s="24">
        <v>44592</v>
      </c>
      <c r="E442" s="24">
        <v>44446</v>
      </c>
      <c r="F442" s="24">
        <v>44427</v>
      </c>
      <c r="G442" s="12">
        <v>1528.61</v>
      </c>
      <c r="H442" s="12">
        <v>0</v>
      </c>
      <c r="I442" s="20" t="s">
        <v>14</v>
      </c>
      <c r="J442" s="30" t="s">
        <v>150</v>
      </c>
    </row>
    <row r="443" spans="1:10" x14ac:dyDescent="0.3">
      <c r="A443" s="4">
        <v>1</v>
      </c>
      <c r="B443" s="10" t="s">
        <v>216</v>
      </c>
      <c r="C443" s="24">
        <v>44228</v>
      </c>
      <c r="D443" s="24">
        <v>44592</v>
      </c>
      <c r="E443" s="24">
        <v>44592</v>
      </c>
      <c r="F443" s="24">
        <v>44428</v>
      </c>
      <c r="G443" s="12">
        <v>1412.29</v>
      </c>
      <c r="H443" s="12">
        <v>0</v>
      </c>
      <c r="I443" s="20" t="s">
        <v>61</v>
      </c>
      <c r="J443" s="30"/>
    </row>
    <row r="444" spans="1:10" x14ac:dyDescent="0.3">
      <c r="A444" s="4">
        <v>1</v>
      </c>
      <c r="B444" s="18" t="s">
        <v>215</v>
      </c>
      <c r="C444" s="24">
        <v>44228</v>
      </c>
      <c r="D444" s="24">
        <v>44592</v>
      </c>
      <c r="E444" s="24">
        <v>44508</v>
      </c>
      <c r="F444" s="24">
        <v>44431</v>
      </c>
      <c r="G444" s="12">
        <v>1078.3399999999999</v>
      </c>
      <c r="H444" s="12">
        <v>0</v>
      </c>
      <c r="I444" s="20" t="s">
        <v>14</v>
      </c>
      <c r="J444" s="30" t="s">
        <v>150</v>
      </c>
    </row>
    <row r="445" spans="1:10" x14ac:dyDescent="0.3">
      <c r="A445" s="4">
        <v>1</v>
      </c>
      <c r="B445" s="18" t="s">
        <v>215</v>
      </c>
      <c r="C445" s="24">
        <v>44228</v>
      </c>
      <c r="D445" s="24">
        <v>44592</v>
      </c>
      <c r="E445" s="24">
        <v>44545</v>
      </c>
      <c r="F445" s="24">
        <v>44432</v>
      </c>
      <c r="G445" s="12">
        <v>1810.93</v>
      </c>
      <c r="H445" s="12">
        <v>0</v>
      </c>
      <c r="I445" s="20" t="s">
        <v>272</v>
      </c>
      <c r="J445" s="30" t="s">
        <v>150</v>
      </c>
    </row>
    <row r="446" spans="1:10" x14ac:dyDescent="0.3">
      <c r="A446" s="4">
        <v>1</v>
      </c>
      <c r="B446" s="18" t="s">
        <v>215</v>
      </c>
      <c r="C446" s="24">
        <v>44228</v>
      </c>
      <c r="D446" s="24">
        <v>44592</v>
      </c>
      <c r="E446" s="24">
        <v>44474</v>
      </c>
      <c r="F446" s="24">
        <v>44440</v>
      </c>
      <c r="G446" s="12">
        <v>709.77</v>
      </c>
      <c r="H446" s="12">
        <v>0</v>
      </c>
      <c r="I446" s="8" t="s">
        <v>14</v>
      </c>
      <c r="J446" s="30" t="s">
        <v>150</v>
      </c>
    </row>
    <row r="447" spans="1:10" x14ac:dyDescent="0.3">
      <c r="A447" s="4">
        <v>1</v>
      </c>
      <c r="B447" s="18" t="s">
        <v>215</v>
      </c>
      <c r="C447" s="24">
        <v>44228</v>
      </c>
      <c r="D447" s="24">
        <v>44592</v>
      </c>
      <c r="E447" s="24">
        <v>44515</v>
      </c>
      <c r="F447" s="24">
        <v>44446</v>
      </c>
      <c r="G447" s="12">
        <v>366.07</v>
      </c>
      <c r="H447" s="12">
        <v>0</v>
      </c>
      <c r="I447" s="20" t="s">
        <v>14</v>
      </c>
      <c r="J447" s="30" t="s">
        <v>150</v>
      </c>
    </row>
    <row r="448" spans="1:10" x14ac:dyDescent="0.3">
      <c r="A448" s="4">
        <v>1</v>
      </c>
      <c r="B448" s="18" t="s">
        <v>215</v>
      </c>
      <c r="C448" s="24">
        <v>44228</v>
      </c>
      <c r="D448" s="24">
        <v>44592</v>
      </c>
      <c r="E448" s="24">
        <v>44620</v>
      </c>
      <c r="F448" s="24">
        <v>44446</v>
      </c>
      <c r="G448" s="12">
        <v>361.63</v>
      </c>
      <c r="H448" s="12">
        <v>0</v>
      </c>
      <c r="I448" s="20" t="s">
        <v>14</v>
      </c>
      <c r="J448" s="30" t="s">
        <v>150</v>
      </c>
    </row>
    <row r="449" spans="1:10" x14ac:dyDescent="0.3">
      <c r="A449" s="4">
        <v>1</v>
      </c>
      <c r="B449" s="10" t="s">
        <v>216</v>
      </c>
      <c r="C449" s="24">
        <v>44228</v>
      </c>
      <c r="D449" s="24">
        <v>44592</v>
      </c>
      <c r="E449" s="24">
        <v>44495</v>
      </c>
      <c r="F449" s="24">
        <v>44448</v>
      </c>
      <c r="G449" s="12">
        <v>405.85</v>
      </c>
      <c r="H449" s="12">
        <v>0</v>
      </c>
      <c r="I449" s="8" t="s">
        <v>105</v>
      </c>
      <c r="J449" s="30"/>
    </row>
    <row r="450" spans="1:10" x14ac:dyDescent="0.3">
      <c r="A450" s="4">
        <v>1</v>
      </c>
      <c r="B450" s="18" t="s">
        <v>215</v>
      </c>
      <c r="C450" s="24">
        <v>44228</v>
      </c>
      <c r="D450" s="24">
        <v>44592</v>
      </c>
      <c r="E450" s="24">
        <v>44654</v>
      </c>
      <c r="F450" s="24">
        <v>44449</v>
      </c>
      <c r="G450" s="12">
        <v>356.35</v>
      </c>
      <c r="H450" s="12">
        <v>0</v>
      </c>
      <c r="I450" s="20" t="s">
        <v>14</v>
      </c>
      <c r="J450" s="30" t="s">
        <v>150</v>
      </c>
    </row>
    <row r="451" spans="1:10" x14ac:dyDescent="0.3">
      <c r="A451" s="4">
        <v>1</v>
      </c>
      <c r="B451" s="18" t="s">
        <v>215</v>
      </c>
      <c r="C451" s="24">
        <v>44228</v>
      </c>
      <c r="D451" s="24">
        <v>44592</v>
      </c>
      <c r="E451" s="24">
        <v>44725</v>
      </c>
      <c r="F451" s="24">
        <v>44449</v>
      </c>
      <c r="G451" s="12">
        <v>1113.6199999999999</v>
      </c>
      <c r="H451" s="12">
        <v>0</v>
      </c>
      <c r="I451" s="20" t="s">
        <v>14</v>
      </c>
      <c r="J451" s="30" t="s">
        <v>150</v>
      </c>
    </row>
    <row r="452" spans="1:10" x14ac:dyDescent="0.3">
      <c r="A452" s="4">
        <v>1</v>
      </c>
      <c r="B452" s="18" t="s">
        <v>215</v>
      </c>
      <c r="C452" s="24">
        <v>44228</v>
      </c>
      <c r="D452" s="24">
        <v>44592</v>
      </c>
      <c r="E452" s="24">
        <v>44895</v>
      </c>
      <c r="F452" s="24">
        <v>44450</v>
      </c>
      <c r="G452" s="12">
        <v>20383.28</v>
      </c>
      <c r="H452" s="12">
        <v>0</v>
      </c>
      <c r="I452" s="8" t="s">
        <v>260</v>
      </c>
      <c r="J452" s="30" t="s">
        <v>152</v>
      </c>
    </row>
    <row r="453" spans="1:10" x14ac:dyDescent="0.3">
      <c r="A453" s="4">
        <v>1</v>
      </c>
      <c r="B453" s="10" t="s">
        <v>216</v>
      </c>
      <c r="C453" s="24">
        <v>44228</v>
      </c>
      <c r="D453" s="24">
        <v>44592</v>
      </c>
      <c r="E453" s="24">
        <v>44508</v>
      </c>
      <c r="F453" s="24">
        <v>44452</v>
      </c>
      <c r="G453" s="12">
        <v>1745.39</v>
      </c>
      <c r="H453" s="12">
        <v>0</v>
      </c>
      <c r="I453" s="20" t="s">
        <v>61</v>
      </c>
      <c r="J453" s="30"/>
    </row>
    <row r="454" spans="1:10" x14ac:dyDescent="0.3">
      <c r="A454" s="4">
        <v>1</v>
      </c>
      <c r="B454" s="18" t="s">
        <v>215</v>
      </c>
      <c r="C454" s="24">
        <v>44228</v>
      </c>
      <c r="D454" s="24">
        <v>44592</v>
      </c>
      <c r="E454" s="24">
        <v>44575</v>
      </c>
      <c r="F454" s="24">
        <v>44455</v>
      </c>
      <c r="G454" s="12">
        <v>883.99</v>
      </c>
      <c r="H454" s="12">
        <v>0</v>
      </c>
      <c r="I454" s="20" t="s">
        <v>14</v>
      </c>
      <c r="J454" s="30" t="s">
        <v>150</v>
      </c>
    </row>
    <row r="455" spans="1:10" x14ac:dyDescent="0.3">
      <c r="A455" s="4">
        <v>1</v>
      </c>
      <c r="B455" s="18" t="s">
        <v>215</v>
      </c>
      <c r="C455" s="24">
        <v>44228</v>
      </c>
      <c r="D455" s="24">
        <v>44592</v>
      </c>
      <c r="E455" s="24">
        <v>44545</v>
      </c>
      <c r="F455" s="24">
        <v>44460</v>
      </c>
      <c r="G455" s="12">
        <v>2048.0500000000002</v>
      </c>
      <c r="H455" s="12">
        <v>0</v>
      </c>
      <c r="I455" s="20" t="s">
        <v>14</v>
      </c>
      <c r="J455" s="30" t="s">
        <v>150</v>
      </c>
    </row>
    <row r="456" spans="1:10" x14ac:dyDescent="0.3">
      <c r="A456" s="4">
        <v>1</v>
      </c>
      <c r="B456" s="18" t="s">
        <v>215</v>
      </c>
      <c r="C456" s="24">
        <v>44228</v>
      </c>
      <c r="D456" s="24">
        <v>44592</v>
      </c>
      <c r="E456" s="24">
        <v>45034</v>
      </c>
      <c r="F456" s="24">
        <v>44461</v>
      </c>
      <c r="G456" s="12">
        <v>231.32</v>
      </c>
      <c r="H456" s="12">
        <v>0</v>
      </c>
      <c r="I456" s="20" t="s">
        <v>14</v>
      </c>
      <c r="J456" s="30" t="s">
        <v>150</v>
      </c>
    </row>
    <row r="457" spans="1:10" x14ac:dyDescent="0.3">
      <c r="A457" s="4">
        <v>1</v>
      </c>
      <c r="B457" s="18" t="s">
        <v>215</v>
      </c>
      <c r="C457" s="24">
        <v>44228</v>
      </c>
      <c r="D457" s="24">
        <v>44592</v>
      </c>
      <c r="E457" s="24">
        <v>44762</v>
      </c>
      <c r="F457" s="24">
        <v>44464</v>
      </c>
      <c r="G457" s="12">
        <v>239.01</v>
      </c>
      <c r="H457" s="12">
        <v>0</v>
      </c>
      <c r="I457" s="20" t="s">
        <v>14</v>
      </c>
      <c r="J457" s="30" t="s">
        <v>150</v>
      </c>
    </row>
    <row r="458" spans="1:10" x14ac:dyDescent="0.3">
      <c r="A458" s="4">
        <v>1</v>
      </c>
      <c r="B458" s="18" t="s">
        <v>215</v>
      </c>
      <c r="C458" s="24">
        <v>44228</v>
      </c>
      <c r="D458" s="24">
        <v>44592</v>
      </c>
      <c r="E458" s="24">
        <v>44846</v>
      </c>
      <c r="F458" s="24">
        <v>44467</v>
      </c>
      <c r="G458" s="12">
        <v>1218.49</v>
      </c>
      <c r="H458" s="12">
        <v>0</v>
      </c>
      <c r="I458" s="20" t="s">
        <v>14</v>
      </c>
      <c r="J458" s="30" t="s">
        <v>150</v>
      </c>
    </row>
    <row r="459" spans="1:10" x14ac:dyDescent="0.3">
      <c r="A459" s="4">
        <v>1</v>
      </c>
      <c r="B459" s="18" t="s">
        <v>215</v>
      </c>
      <c r="C459" s="24">
        <v>44228</v>
      </c>
      <c r="D459" s="24">
        <v>44592</v>
      </c>
      <c r="E459" s="24">
        <v>45008</v>
      </c>
      <c r="F459" s="24">
        <v>44469</v>
      </c>
      <c r="G459" s="12">
        <v>1632.3</v>
      </c>
      <c r="H459" s="12">
        <v>0</v>
      </c>
      <c r="I459" s="20" t="s">
        <v>14</v>
      </c>
      <c r="J459" s="30" t="s">
        <v>150</v>
      </c>
    </row>
    <row r="460" spans="1:10" x14ac:dyDescent="0.3">
      <c r="A460" s="4">
        <v>1</v>
      </c>
      <c r="B460" s="10" t="s">
        <v>216</v>
      </c>
      <c r="C460" s="24">
        <v>44228</v>
      </c>
      <c r="D460" s="24">
        <v>44592</v>
      </c>
      <c r="E460" s="24">
        <v>44505</v>
      </c>
      <c r="F460" s="24">
        <v>44472</v>
      </c>
      <c r="G460" s="12">
        <v>3674.68</v>
      </c>
      <c r="H460" s="12">
        <v>0</v>
      </c>
      <c r="I460" s="8" t="s">
        <v>236</v>
      </c>
      <c r="J460" s="30"/>
    </row>
    <row r="461" spans="1:10" x14ac:dyDescent="0.3">
      <c r="A461" s="4">
        <v>1</v>
      </c>
      <c r="B461" s="18" t="s">
        <v>215</v>
      </c>
      <c r="C461" s="24">
        <v>44228</v>
      </c>
      <c r="D461" s="24">
        <v>44592</v>
      </c>
      <c r="E461" s="24">
        <v>44495</v>
      </c>
      <c r="F461" s="24">
        <v>44474</v>
      </c>
      <c r="G461" s="12">
        <v>1078.03</v>
      </c>
      <c r="H461" s="12">
        <v>0</v>
      </c>
      <c r="I461" s="8" t="s">
        <v>262</v>
      </c>
      <c r="J461" s="30" t="s">
        <v>150</v>
      </c>
    </row>
    <row r="462" spans="1:10" x14ac:dyDescent="0.3">
      <c r="A462" s="4">
        <v>1</v>
      </c>
      <c r="B462" s="18" t="s">
        <v>215</v>
      </c>
      <c r="C462" s="24">
        <v>44228</v>
      </c>
      <c r="D462" s="24">
        <v>44592</v>
      </c>
      <c r="E462" s="24">
        <v>44502</v>
      </c>
      <c r="F462" s="24">
        <v>44474</v>
      </c>
      <c r="G462" s="12">
        <v>1116.08</v>
      </c>
      <c r="H462" s="12">
        <v>0</v>
      </c>
      <c r="I462" s="8" t="s">
        <v>273</v>
      </c>
      <c r="J462" s="30" t="s">
        <v>150</v>
      </c>
    </row>
    <row r="463" spans="1:10" x14ac:dyDescent="0.3">
      <c r="A463" s="4">
        <v>1</v>
      </c>
      <c r="B463" s="18" t="s">
        <v>215</v>
      </c>
      <c r="C463" s="24">
        <v>44228</v>
      </c>
      <c r="D463" s="24">
        <v>44592</v>
      </c>
      <c r="E463" s="24">
        <v>44631</v>
      </c>
      <c r="F463" s="24">
        <v>44474</v>
      </c>
      <c r="G463" s="12">
        <v>382.93</v>
      </c>
      <c r="H463" s="12">
        <v>0</v>
      </c>
      <c r="I463" s="8" t="s">
        <v>14</v>
      </c>
      <c r="J463" s="30" t="s">
        <v>150</v>
      </c>
    </row>
    <row r="464" spans="1:10" x14ac:dyDescent="0.3">
      <c r="A464" s="4">
        <v>1</v>
      </c>
      <c r="B464" s="18" t="s">
        <v>215</v>
      </c>
      <c r="C464" s="24">
        <v>44228</v>
      </c>
      <c r="D464" s="24">
        <v>44592</v>
      </c>
      <c r="E464" s="24">
        <v>44756</v>
      </c>
      <c r="F464" s="24">
        <v>44475</v>
      </c>
      <c r="G464" s="12">
        <v>7670</v>
      </c>
      <c r="H464" s="12">
        <v>0</v>
      </c>
      <c r="I464" s="8" t="s">
        <v>261</v>
      </c>
      <c r="J464" s="30" t="s">
        <v>152</v>
      </c>
    </row>
    <row r="465" spans="1:10" x14ac:dyDescent="0.3">
      <c r="A465" s="4">
        <v>1</v>
      </c>
      <c r="B465" s="18" t="s">
        <v>215</v>
      </c>
      <c r="C465" s="24">
        <v>44228</v>
      </c>
      <c r="D465" s="24">
        <v>44592</v>
      </c>
      <c r="E465" s="24">
        <v>44631</v>
      </c>
      <c r="F465" s="24">
        <v>44477</v>
      </c>
      <c r="G465" s="12">
        <v>2313.94</v>
      </c>
      <c r="H465" s="12">
        <v>0</v>
      </c>
      <c r="I465" s="20" t="s">
        <v>14</v>
      </c>
      <c r="J465" s="30" t="s">
        <v>150</v>
      </c>
    </row>
    <row r="466" spans="1:10" x14ac:dyDescent="0.3">
      <c r="A466" s="4">
        <v>1</v>
      </c>
      <c r="B466" s="18" t="s">
        <v>215</v>
      </c>
      <c r="C466" s="24">
        <v>44228</v>
      </c>
      <c r="D466" s="24">
        <v>44592</v>
      </c>
      <c r="E466" s="24">
        <v>44673</v>
      </c>
      <c r="F466" s="24">
        <v>44477</v>
      </c>
      <c r="G466" s="12">
        <v>2114.06</v>
      </c>
      <c r="H466" s="12">
        <v>0</v>
      </c>
      <c r="I466" s="20" t="s">
        <v>14</v>
      </c>
      <c r="J466" s="30" t="s">
        <v>150</v>
      </c>
    </row>
    <row r="467" spans="1:10" x14ac:dyDescent="0.3">
      <c r="A467" s="4">
        <v>1</v>
      </c>
      <c r="B467" s="18" t="s">
        <v>215</v>
      </c>
      <c r="C467" s="24">
        <v>44228</v>
      </c>
      <c r="D467" s="24">
        <v>44592</v>
      </c>
      <c r="E467" s="24">
        <v>44496</v>
      </c>
      <c r="F467" s="24">
        <v>44484</v>
      </c>
      <c r="G467" s="12">
        <v>1410.78</v>
      </c>
      <c r="H467" s="12">
        <v>0</v>
      </c>
      <c r="I467" s="20" t="s">
        <v>14</v>
      </c>
      <c r="J467" s="30" t="s">
        <v>150</v>
      </c>
    </row>
    <row r="468" spans="1:10" x14ac:dyDescent="0.3">
      <c r="A468" s="4">
        <v>1</v>
      </c>
      <c r="B468" s="18" t="s">
        <v>215</v>
      </c>
      <c r="C468" s="24">
        <v>44228</v>
      </c>
      <c r="D468" s="24">
        <v>44592</v>
      </c>
      <c r="E468" s="24">
        <v>44530</v>
      </c>
      <c r="F468" s="24">
        <v>44484</v>
      </c>
      <c r="G468" s="12">
        <v>814.91</v>
      </c>
      <c r="H468" s="12">
        <v>0</v>
      </c>
      <c r="I468" s="20" t="s">
        <v>14</v>
      </c>
      <c r="J468" s="30" t="s">
        <v>150</v>
      </c>
    </row>
    <row r="469" spans="1:10" x14ac:dyDescent="0.3">
      <c r="A469" s="4">
        <v>1</v>
      </c>
      <c r="B469" s="18" t="s">
        <v>215</v>
      </c>
      <c r="C469" s="24">
        <v>44228</v>
      </c>
      <c r="D469" s="24">
        <v>44592</v>
      </c>
      <c r="E469" s="24">
        <v>44491</v>
      </c>
      <c r="F469" s="24">
        <v>44490</v>
      </c>
      <c r="G469" s="12">
        <v>4675.54</v>
      </c>
      <c r="H469" s="12">
        <v>0</v>
      </c>
      <c r="I469" s="20" t="s">
        <v>272</v>
      </c>
      <c r="J469" s="30" t="s">
        <v>150</v>
      </c>
    </row>
    <row r="470" spans="1:10" x14ac:dyDescent="0.3">
      <c r="A470" s="4">
        <v>1</v>
      </c>
      <c r="B470" s="18" t="s">
        <v>215</v>
      </c>
      <c r="C470" s="24">
        <v>44228</v>
      </c>
      <c r="D470" s="24">
        <v>44592</v>
      </c>
      <c r="E470" s="24">
        <v>44504</v>
      </c>
      <c r="F470" s="24">
        <v>44490</v>
      </c>
      <c r="G470" s="12">
        <v>12200</v>
      </c>
      <c r="H470" s="12">
        <v>0</v>
      </c>
      <c r="I470" s="20" t="s">
        <v>272</v>
      </c>
      <c r="J470" s="30" t="s">
        <v>150</v>
      </c>
    </row>
    <row r="471" spans="1:10" x14ac:dyDescent="0.3">
      <c r="A471" s="4">
        <v>1</v>
      </c>
      <c r="B471" s="18" t="s">
        <v>215</v>
      </c>
      <c r="C471" s="24">
        <v>44228</v>
      </c>
      <c r="D471" s="24">
        <v>44592</v>
      </c>
      <c r="E471" s="24">
        <v>44670</v>
      </c>
      <c r="F471" s="24">
        <v>44490</v>
      </c>
      <c r="G471" s="12">
        <v>723.26</v>
      </c>
      <c r="H471" s="12">
        <v>0</v>
      </c>
      <c r="I471" s="20" t="s">
        <v>14</v>
      </c>
      <c r="J471" s="30" t="s">
        <v>150</v>
      </c>
    </row>
    <row r="472" spans="1:10" x14ac:dyDescent="0.3">
      <c r="A472" s="4">
        <v>1</v>
      </c>
      <c r="B472" s="18" t="s">
        <v>215</v>
      </c>
      <c r="C472" s="24">
        <v>44228</v>
      </c>
      <c r="D472" s="24">
        <v>44592</v>
      </c>
      <c r="E472" s="24">
        <v>44502</v>
      </c>
      <c r="F472" s="24">
        <v>44491</v>
      </c>
      <c r="G472" s="12">
        <v>3737.74</v>
      </c>
      <c r="H472" s="12">
        <v>0</v>
      </c>
      <c r="I472" s="8" t="s">
        <v>262</v>
      </c>
      <c r="J472" s="30" t="s">
        <v>150</v>
      </c>
    </row>
    <row r="473" spans="1:10" x14ac:dyDescent="0.3">
      <c r="A473" s="4">
        <v>1</v>
      </c>
      <c r="B473" s="10" t="s">
        <v>216</v>
      </c>
      <c r="C473" s="24">
        <v>44228</v>
      </c>
      <c r="D473" s="24">
        <v>44592</v>
      </c>
      <c r="E473" s="24">
        <v>44609</v>
      </c>
      <c r="F473" s="24">
        <v>44502</v>
      </c>
      <c r="G473" s="12">
        <v>565.65</v>
      </c>
      <c r="H473" s="12">
        <v>0</v>
      </c>
      <c r="I473" s="8" t="s">
        <v>90</v>
      </c>
      <c r="J473" s="30"/>
    </row>
    <row r="474" spans="1:10" x14ac:dyDescent="0.3">
      <c r="A474" s="4">
        <v>1</v>
      </c>
      <c r="B474" s="18" t="s">
        <v>215</v>
      </c>
      <c r="C474" s="24">
        <v>44228</v>
      </c>
      <c r="D474" s="24">
        <v>44592</v>
      </c>
      <c r="E474" s="24">
        <v>44645</v>
      </c>
      <c r="F474" s="24">
        <v>44502</v>
      </c>
      <c r="G474" s="12">
        <v>2045.4</v>
      </c>
      <c r="H474" s="12">
        <v>0</v>
      </c>
      <c r="I474" s="8" t="s">
        <v>86</v>
      </c>
      <c r="J474" s="30" t="s">
        <v>150</v>
      </c>
    </row>
    <row r="475" spans="1:10" x14ac:dyDescent="0.3">
      <c r="A475" s="4">
        <v>1</v>
      </c>
      <c r="B475" s="18" t="s">
        <v>215</v>
      </c>
      <c r="C475" s="24">
        <v>44228</v>
      </c>
      <c r="D475" s="24">
        <v>44592</v>
      </c>
      <c r="E475" s="24">
        <v>45050</v>
      </c>
      <c r="F475" s="24">
        <v>44502</v>
      </c>
      <c r="G475" s="12">
        <v>1116.97</v>
      </c>
      <c r="H475" s="12">
        <v>0</v>
      </c>
      <c r="I475" s="20" t="s">
        <v>14</v>
      </c>
      <c r="J475" s="30" t="s">
        <v>150</v>
      </c>
    </row>
    <row r="476" spans="1:10" x14ac:dyDescent="0.3">
      <c r="A476" s="4">
        <v>1</v>
      </c>
      <c r="B476" s="18" t="s">
        <v>215</v>
      </c>
      <c r="C476" s="24">
        <v>44228</v>
      </c>
      <c r="D476" s="24">
        <v>44592</v>
      </c>
      <c r="E476" s="24">
        <v>44537</v>
      </c>
      <c r="F476" s="24">
        <v>44503</v>
      </c>
      <c r="G476" s="12">
        <v>522.73</v>
      </c>
      <c r="H476" s="12">
        <v>0</v>
      </c>
      <c r="I476" s="8" t="s">
        <v>14</v>
      </c>
      <c r="J476" s="30" t="s">
        <v>150</v>
      </c>
    </row>
    <row r="477" spans="1:10" x14ac:dyDescent="0.3">
      <c r="A477" s="4">
        <v>1</v>
      </c>
      <c r="B477" s="18" t="s">
        <v>215</v>
      </c>
      <c r="C477" s="24">
        <v>44228</v>
      </c>
      <c r="D477" s="24">
        <v>44592</v>
      </c>
      <c r="E477" s="24">
        <v>44637</v>
      </c>
      <c r="F477" s="24">
        <v>44504</v>
      </c>
      <c r="G477" s="12">
        <v>1193.69</v>
      </c>
      <c r="H477" s="12">
        <v>0</v>
      </c>
      <c r="I477" s="20" t="s">
        <v>14</v>
      </c>
      <c r="J477" s="30" t="s">
        <v>150</v>
      </c>
    </row>
    <row r="478" spans="1:10" x14ac:dyDescent="0.3">
      <c r="A478" s="4">
        <v>1</v>
      </c>
      <c r="B478" s="18" t="s">
        <v>215</v>
      </c>
      <c r="C478" s="24">
        <v>44228</v>
      </c>
      <c r="D478" s="24">
        <v>44592</v>
      </c>
      <c r="E478" s="24">
        <v>44670</v>
      </c>
      <c r="F478" s="24">
        <v>44508</v>
      </c>
      <c r="G478" s="12">
        <v>669.05</v>
      </c>
      <c r="H478" s="12">
        <v>0</v>
      </c>
      <c r="I478" s="20" t="s">
        <v>14</v>
      </c>
      <c r="J478" s="30" t="s">
        <v>150</v>
      </c>
    </row>
    <row r="479" spans="1:10" x14ac:dyDescent="0.3">
      <c r="A479" s="4">
        <v>1</v>
      </c>
      <c r="B479" s="18" t="s">
        <v>215</v>
      </c>
      <c r="C479" s="24">
        <v>44228</v>
      </c>
      <c r="D479" s="24">
        <v>44592</v>
      </c>
      <c r="E479" s="24">
        <v>44642</v>
      </c>
      <c r="F479" s="24">
        <v>44517</v>
      </c>
      <c r="G479" s="12">
        <v>1424</v>
      </c>
      <c r="H479" s="12">
        <v>0</v>
      </c>
      <c r="I479" s="20" t="s">
        <v>14</v>
      </c>
      <c r="J479" s="30" t="s">
        <v>150</v>
      </c>
    </row>
    <row r="480" spans="1:10" x14ac:dyDescent="0.3">
      <c r="A480" s="4">
        <v>1</v>
      </c>
      <c r="B480" s="18" t="s">
        <v>215</v>
      </c>
      <c r="C480" s="24">
        <v>44228</v>
      </c>
      <c r="D480" s="24">
        <v>44592</v>
      </c>
      <c r="E480" s="24">
        <v>44679</v>
      </c>
      <c r="F480" s="24">
        <v>44520</v>
      </c>
      <c r="G480" s="12">
        <v>838.17</v>
      </c>
      <c r="H480" s="12">
        <v>0</v>
      </c>
      <c r="I480" s="20" t="s">
        <v>14</v>
      </c>
      <c r="J480" s="30" t="s">
        <v>150</v>
      </c>
    </row>
    <row r="481" spans="1:10" x14ac:dyDescent="0.3">
      <c r="A481" s="4">
        <v>1</v>
      </c>
      <c r="B481" s="18" t="s">
        <v>215</v>
      </c>
      <c r="C481" s="24">
        <v>44228</v>
      </c>
      <c r="D481" s="24">
        <v>44592</v>
      </c>
      <c r="E481" s="24">
        <v>44735</v>
      </c>
      <c r="F481" s="24">
        <v>44528</v>
      </c>
      <c r="G481" s="12">
        <v>716.4</v>
      </c>
      <c r="H481" s="12">
        <v>0</v>
      </c>
      <c r="I481" s="20" t="s">
        <v>14</v>
      </c>
      <c r="J481" s="30" t="s">
        <v>150</v>
      </c>
    </row>
    <row r="482" spans="1:10" x14ac:dyDescent="0.3">
      <c r="A482" s="4">
        <v>1</v>
      </c>
      <c r="B482" s="18" t="s">
        <v>215</v>
      </c>
      <c r="C482" s="24">
        <v>44228</v>
      </c>
      <c r="D482" s="24">
        <v>44592</v>
      </c>
      <c r="E482" s="24">
        <v>44686</v>
      </c>
      <c r="F482" s="24">
        <v>44529</v>
      </c>
      <c r="G482" s="12">
        <v>1825</v>
      </c>
      <c r="H482" s="12">
        <v>0</v>
      </c>
      <c r="I482" s="20" t="s">
        <v>14</v>
      </c>
      <c r="J482" s="30" t="s">
        <v>150</v>
      </c>
    </row>
    <row r="483" spans="1:10" x14ac:dyDescent="0.3">
      <c r="A483" s="4">
        <v>1</v>
      </c>
      <c r="B483" s="18" t="s">
        <v>215</v>
      </c>
      <c r="C483" s="24">
        <v>44228</v>
      </c>
      <c r="D483" s="24">
        <v>44592</v>
      </c>
      <c r="E483" s="24">
        <v>44586</v>
      </c>
      <c r="F483" s="24">
        <v>44530</v>
      </c>
      <c r="G483" s="12">
        <v>1781.18</v>
      </c>
      <c r="H483" s="12">
        <v>0</v>
      </c>
      <c r="I483" s="20" t="s">
        <v>14</v>
      </c>
      <c r="J483" s="30" t="s">
        <v>150</v>
      </c>
    </row>
    <row r="484" spans="1:10" x14ac:dyDescent="0.3">
      <c r="A484" s="4">
        <v>1</v>
      </c>
      <c r="B484" s="18" t="s">
        <v>215</v>
      </c>
      <c r="C484" s="24">
        <v>44228</v>
      </c>
      <c r="D484" s="24">
        <v>44592</v>
      </c>
      <c r="E484" s="24">
        <v>44679</v>
      </c>
      <c r="F484" s="24">
        <v>44532</v>
      </c>
      <c r="G484" s="12">
        <v>887.85</v>
      </c>
      <c r="H484" s="12">
        <v>0</v>
      </c>
      <c r="I484" s="20" t="s">
        <v>14</v>
      </c>
      <c r="J484" s="30" t="s">
        <v>150</v>
      </c>
    </row>
    <row r="485" spans="1:10" x14ac:dyDescent="0.3">
      <c r="A485" s="4">
        <v>1</v>
      </c>
      <c r="B485" s="18" t="s">
        <v>215</v>
      </c>
      <c r="C485" s="24">
        <v>44228</v>
      </c>
      <c r="D485" s="24">
        <v>44592</v>
      </c>
      <c r="E485" s="24">
        <v>44582</v>
      </c>
      <c r="F485" s="24">
        <v>44534</v>
      </c>
      <c r="G485" s="12">
        <v>5499.15</v>
      </c>
      <c r="H485" s="12">
        <v>0</v>
      </c>
      <c r="I485" s="20" t="s">
        <v>14</v>
      </c>
      <c r="J485" s="30" t="s">
        <v>150</v>
      </c>
    </row>
    <row r="486" spans="1:10" x14ac:dyDescent="0.3">
      <c r="A486" s="4">
        <v>1</v>
      </c>
      <c r="B486" s="18" t="s">
        <v>215</v>
      </c>
      <c r="C486" s="24">
        <v>44228</v>
      </c>
      <c r="D486" s="24">
        <v>44592</v>
      </c>
      <c r="E486" s="24">
        <v>44582</v>
      </c>
      <c r="F486" s="24">
        <v>44534</v>
      </c>
      <c r="G486" s="12">
        <v>539.54999999999995</v>
      </c>
      <c r="H486" s="12">
        <v>0</v>
      </c>
      <c r="I486" s="20" t="s">
        <v>14</v>
      </c>
      <c r="J486" s="30" t="s">
        <v>150</v>
      </c>
    </row>
    <row r="487" spans="1:10" x14ac:dyDescent="0.3">
      <c r="A487" s="4">
        <v>1</v>
      </c>
      <c r="B487" s="18" t="s">
        <v>215</v>
      </c>
      <c r="C487" s="24">
        <v>44228</v>
      </c>
      <c r="D487" s="24">
        <v>44592</v>
      </c>
      <c r="E487" s="24">
        <v>44585</v>
      </c>
      <c r="F487" s="24">
        <v>44535</v>
      </c>
      <c r="G487" s="12">
        <v>925.51</v>
      </c>
      <c r="H487" s="12">
        <v>0</v>
      </c>
      <c r="I487" s="20" t="s">
        <v>14</v>
      </c>
      <c r="J487" s="30" t="s">
        <v>150</v>
      </c>
    </row>
    <row r="488" spans="1:10" x14ac:dyDescent="0.3">
      <c r="A488" s="4">
        <v>1</v>
      </c>
      <c r="B488" s="18" t="s">
        <v>215</v>
      </c>
      <c r="C488" s="24">
        <v>44228</v>
      </c>
      <c r="D488" s="24">
        <v>44592</v>
      </c>
      <c r="E488" s="24">
        <v>44690</v>
      </c>
      <c r="F488" s="24">
        <v>44536</v>
      </c>
      <c r="G488" s="12">
        <v>1753.49</v>
      </c>
      <c r="H488" s="12">
        <v>0</v>
      </c>
      <c r="I488" s="8" t="s">
        <v>14</v>
      </c>
      <c r="J488" s="30" t="s">
        <v>150</v>
      </c>
    </row>
    <row r="489" spans="1:10" x14ac:dyDescent="0.3">
      <c r="A489" s="4">
        <v>1</v>
      </c>
      <c r="B489" s="10" t="s">
        <v>216</v>
      </c>
      <c r="C489" s="24">
        <v>44228</v>
      </c>
      <c r="D489" s="24">
        <v>44592</v>
      </c>
      <c r="E489" s="24">
        <v>44575</v>
      </c>
      <c r="F489" s="24">
        <v>44544</v>
      </c>
      <c r="G489" s="12">
        <v>48884.44</v>
      </c>
      <c r="H489" s="12">
        <v>0</v>
      </c>
      <c r="I489" s="8" t="s">
        <v>90</v>
      </c>
      <c r="J489" s="30"/>
    </row>
    <row r="490" spans="1:10" x14ac:dyDescent="0.3">
      <c r="A490" s="4">
        <v>1</v>
      </c>
      <c r="B490" s="18" t="s">
        <v>215</v>
      </c>
      <c r="C490" s="24">
        <v>44228</v>
      </c>
      <c r="D490" s="24">
        <v>44592</v>
      </c>
      <c r="E490" s="24">
        <v>44566</v>
      </c>
      <c r="F490" s="24">
        <v>44558</v>
      </c>
      <c r="G490" s="12">
        <v>2121.6</v>
      </c>
      <c r="H490" s="12">
        <v>0</v>
      </c>
      <c r="I490" s="8" t="s">
        <v>262</v>
      </c>
      <c r="J490" s="30" t="s">
        <v>150</v>
      </c>
    </row>
    <row r="491" spans="1:10" x14ac:dyDescent="0.3">
      <c r="A491" s="4">
        <v>1</v>
      </c>
      <c r="B491" s="18" t="s">
        <v>215</v>
      </c>
      <c r="C491" s="24">
        <v>44228</v>
      </c>
      <c r="D491" s="24">
        <v>44592</v>
      </c>
      <c r="E491" s="24">
        <v>44582</v>
      </c>
      <c r="F491" s="24">
        <v>44558</v>
      </c>
      <c r="G491" s="12">
        <v>859.71</v>
      </c>
      <c r="H491" s="12">
        <v>0</v>
      </c>
      <c r="I491" s="20" t="s">
        <v>14</v>
      </c>
      <c r="J491" s="30" t="s">
        <v>150</v>
      </c>
    </row>
    <row r="492" spans="1:10" x14ac:dyDescent="0.3">
      <c r="A492" s="4">
        <v>1</v>
      </c>
      <c r="B492" s="18" t="s">
        <v>215</v>
      </c>
      <c r="C492" s="24">
        <v>44228</v>
      </c>
      <c r="D492" s="24">
        <v>44592</v>
      </c>
      <c r="E492" s="24">
        <v>44812</v>
      </c>
      <c r="F492" s="24">
        <v>44572</v>
      </c>
      <c r="G492" s="12">
        <v>971.69</v>
      </c>
      <c r="H492" s="12">
        <v>0</v>
      </c>
      <c r="I492" s="20" t="s">
        <v>14</v>
      </c>
      <c r="J492" s="30" t="s">
        <v>150</v>
      </c>
    </row>
    <row r="493" spans="1:10" x14ac:dyDescent="0.3">
      <c r="A493" s="4">
        <v>1</v>
      </c>
      <c r="B493" s="18" t="s">
        <v>215</v>
      </c>
      <c r="C493" s="24">
        <v>44228</v>
      </c>
      <c r="D493" s="24">
        <v>44592</v>
      </c>
      <c r="E493" s="24">
        <v>44701</v>
      </c>
      <c r="F493" s="24">
        <v>44574</v>
      </c>
      <c r="G493" s="12">
        <v>1764.15</v>
      </c>
      <c r="H493" s="12">
        <v>1352</v>
      </c>
      <c r="I493" s="20" t="s">
        <v>224</v>
      </c>
      <c r="J493" s="30" t="s">
        <v>150</v>
      </c>
    </row>
    <row r="494" spans="1:10" x14ac:dyDescent="0.3">
      <c r="A494" s="4">
        <v>1</v>
      </c>
      <c r="B494" s="18" t="s">
        <v>215</v>
      </c>
      <c r="C494" s="24">
        <v>44228</v>
      </c>
      <c r="D494" s="24">
        <v>44592</v>
      </c>
      <c r="E494" s="24">
        <v>44578</v>
      </c>
      <c r="F494" s="24">
        <v>44577</v>
      </c>
      <c r="G494" s="12">
        <v>2600</v>
      </c>
      <c r="H494" s="12">
        <v>0</v>
      </c>
      <c r="I494" s="20" t="s">
        <v>224</v>
      </c>
      <c r="J494" s="30" t="s">
        <v>150</v>
      </c>
    </row>
    <row r="495" spans="1:10" x14ac:dyDescent="0.3">
      <c r="A495" s="4">
        <v>1</v>
      </c>
      <c r="B495" s="18" t="s">
        <v>215</v>
      </c>
      <c r="C495" s="24">
        <v>44228</v>
      </c>
      <c r="D495" s="24">
        <v>44592</v>
      </c>
      <c r="E495" s="24">
        <v>44648</v>
      </c>
      <c r="F495" s="24">
        <v>44581</v>
      </c>
      <c r="G495" s="12">
        <v>696.31</v>
      </c>
      <c r="H495" s="12">
        <v>0</v>
      </c>
      <c r="I495" s="20" t="s">
        <v>14</v>
      </c>
      <c r="J495" s="30" t="s">
        <v>150</v>
      </c>
    </row>
    <row r="496" spans="1:10" x14ac:dyDescent="0.3">
      <c r="A496" s="4">
        <v>1</v>
      </c>
      <c r="B496" s="10" t="s">
        <v>216</v>
      </c>
      <c r="C496" s="24">
        <v>44228</v>
      </c>
      <c r="D496" s="24">
        <v>44592</v>
      </c>
      <c r="E496" s="52">
        <v>44593</v>
      </c>
      <c r="F496" s="52">
        <v>44586</v>
      </c>
      <c r="G496" s="53">
        <v>257.88</v>
      </c>
      <c r="H496" s="53">
        <v>0</v>
      </c>
      <c r="I496" s="26" t="s">
        <v>90</v>
      </c>
      <c r="J496" s="45"/>
    </row>
    <row r="497" spans="1:10" x14ac:dyDescent="0.3">
      <c r="A497" s="4">
        <v>1</v>
      </c>
      <c r="B497" s="18" t="s">
        <v>215</v>
      </c>
      <c r="C497" s="24">
        <v>44228</v>
      </c>
      <c r="D497" s="24">
        <v>44592</v>
      </c>
      <c r="E497" s="24">
        <v>44690</v>
      </c>
      <c r="F497" s="24">
        <v>44591</v>
      </c>
      <c r="G497" s="12">
        <v>3800</v>
      </c>
      <c r="H497" s="12">
        <v>0</v>
      </c>
      <c r="I497" s="20" t="s">
        <v>272</v>
      </c>
      <c r="J497" s="30" t="s">
        <v>150</v>
      </c>
    </row>
    <row r="498" spans="1:10" x14ac:dyDescent="0.3">
      <c r="A498" s="4">
        <v>1</v>
      </c>
      <c r="B498" s="18" t="s">
        <v>215</v>
      </c>
      <c r="C498" s="24">
        <v>44593</v>
      </c>
      <c r="D498" s="24">
        <v>44957</v>
      </c>
      <c r="E498" s="24">
        <v>44651</v>
      </c>
      <c r="F498" s="24">
        <v>44607</v>
      </c>
      <c r="G498" s="12">
        <v>667.56</v>
      </c>
      <c r="H498" s="12">
        <v>0</v>
      </c>
      <c r="I498" s="8" t="s">
        <v>86</v>
      </c>
      <c r="J498" s="30" t="s">
        <v>150</v>
      </c>
    </row>
    <row r="499" spans="1:10" x14ac:dyDescent="0.3">
      <c r="A499" s="4">
        <v>1</v>
      </c>
      <c r="B499" s="18" t="s">
        <v>215</v>
      </c>
      <c r="C499" s="24">
        <v>44593</v>
      </c>
      <c r="D499" s="24">
        <v>44957</v>
      </c>
      <c r="E499" s="24">
        <v>44781</v>
      </c>
      <c r="F499" s="24">
        <v>44607</v>
      </c>
      <c r="G499" s="12">
        <v>1998.49</v>
      </c>
      <c r="H499" s="12">
        <v>0</v>
      </c>
      <c r="I499" s="8" t="s">
        <v>262</v>
      </c>
      <c r="J499" s="30" t="s">
        <v>150</v>
      </c>
    </row>
    <row r="500" spans="1:10" x14ac:dyDescent="0.3">
      <c r="A500" s="4">
        <v>1</v>
      </c>
      <c r="B500" s="18" t="s">
        <v>215</v>
      </c>
      <c r="C500" s="24">
        <v>44593</v>
      </c>
      <c r="D500" s="24">
        <v>44957</v>
      </c>
      <c r="E500" s="24">
        <v>44616</v>
      </c>
      <c r="F500" s="24">
        <v>44609</v>
      </c>
      <c r="G500" s="12">
        <v>5903.14</v>
      </c>
      <c r="H500" s="12">
        <v>0</v>
      </c>
      <c r="I500" s="20" t="s">
        <v>272</v>
      </c>
      <c r="J500" s="30" t="s">
        <v>150</v>
      </c>
    </row>
    <row r="501" spans="1:10" x14ac:dyDescent="0.3">
      <c r="A501" s="4">
        <v>1</v>
      </c>
      <c r="B501" s="18" t="s">
        <v>215</v>
      </c>
      <c r="C501" s="24">
        <v>44593</v>
      </c>
      <c r="D501" s="24">
        <v>44957</v>
      </c>
      <c r="E501" s="24">
        <v>44652</v>
      </c>
      <c r="F501" s="24">
        <v>44609</v>
      </c>
      <c r="G501" s="12">
        <v>1206.1500000000001</v>
      </c>
      <c r="H501" s="12">
        <v>0</v>
      </c>
      <c r="I501" s="20" t="s">
        <v>14</v>
      </c>
      <c r="J501" s="30" t="s">
        <v>150</v>
      </c>
    </row>
    <row r="502" spans="1:10" x14ac:dyDescent="0.3">
      <c r="A502" s="4">
        <v>1</v>
      </c>
      <c r="B502" s="18" t="s">
        <v>215</v>
      </c>
      <c r="C502" s="24">
        <v>44593</v>
      </c>
      <c r="D502" s="24">
        <v>44957</v>
      </c>
      <c r="E502" s="24">
        <v>44672</v>
      </c>
      <c r="F502" s="24">
        <v>44609</v>
      </c>
      <c r="G502" s="12">
        <v>2099.23</v>
      </c>
      <c r="H502" s="12">
        <v>0</v>
      </c>
      <c r="I502" s="8" t="s">
        <v>275</v>
      </c>
      <c r="J502" s="30" t="s">
        <v>150</v>
      </c>
    </row>
    <row r="503" spans="1:10" x14ac:dyDescent="0.3">
      <c r="A503" s="4">
        <v>1</v>
      </c>
      <c r="B503" s="10" t="s">
        <v>216</v>
      </c>
      <c r="C503" s="24">
        <v>44593</v>
      </c>
      <c r="D503" s="24">
        <v>44957</v>
      </c>
      <c r="E503" s="24">
        <v>44630</v>
      </c>
      <c r="F503" s="24">
        <v>44614</v>
      </c>
      <c r="G503" s="12">
        <v>32710.91</v>
      </c>
      <c r="H503" s="12">
        <v>0</v>
      </c>
      <c r="I503" s="2" t="s">
        <v>263</v>
      </c>
      <c r="J503" s="30"/>
    </row>
    <row r="504" spans="1:10" x14ac:dyDescent="0.3">
      <c r="A504" s="4">
        <v>1</v>
      </c>
      <c r="B504" s="18" t="s">
        <v>215</v>
      </c>
      <c r="C504" s="24">
        <v>44593</v>
      </c>
      <c r="D504" s="24">
        <v>44957</v>
      </c>
      <c r="E504" s="24">
        <v>44671</v>
      </c>
      <c r="F504" s="24">
        <v>44615</v>
      </c>
      <c r="G504" s="12">
        <v>1275.5</v>
      </c>
      <c r="H504" s="12">
        <v>0</v>
      </c>
      <c r="I504" s="20" t="s">
        <v>14</v>
      </c>
      <c r="J504" s="30" t="s">
        <v>150</v>
      </c>
    </row>
    <row r="505" spans="1:10" x14ac:dyDescent="0.3">
      <c r="A505" s="4">
        <v>1</v>
      </c>
      <c r="B505" s="10" t="s">
        <v>216</v>
      </c>
      <c r="C505" s="24">
        <v>44593</v>
      </c>
      <c r="D505" s="24">
        <v>44957</v>
      </c>
      <c r="E505" s="24">
        <v>44678</v>
      </c>
      <c r="F505" s="24">
        <v>44625</v>
      </c>
      <c r="G505" s="12">
        <v>186.88</v>
      </c>
      <c r="H505" s="12">
        <v>0</v>
      </c>
      <c r="I505" s="20" t="s">
        <v>61</v>
      </c>
      <c r="J505" s="30"/>
    </row>
    <row r="506" spans="1:10" x14ac:dyDescent="0.3">
      <c r="A506" s="4">
        <v>1</v>
      </c>
      <c r="B506" s="18" t="s">
        <v>215</v>
      </c>
      <c r="C506" s="24">
        <v>44593</v>
      </c>
      <c r="D506" s="24">
        <v>44957</v>
      </c>
      <c r="E506" s="24">
        <v>44882</v>
      </c>
      <c r="F506" s="24">
        <v>44625</v>
      </c>
      <c r="G506" s="12">
        <v>700</v>
      </c>
      <c r="H506" s="12">
        <v>0</v>
      </c>
      <c r="I506" s="8" t="s">
        <v>264</v>
      </c>
      <c r="J506" s="30" t="s">
        <v>152</v>
      </c>
    </row>
    <row r="507" spans="1:10" x14ac:dyDescent="0.3">
      <c r="A507" s="4">
        <v>1</v>
      </c>
      <c r="B507" s="18" t="s">
        <v>215</v>
      </c>
      <c r="C507" s="24">
        <v>44593</v>
      </c>
      <c r="D507" s="24">
        <v>44957</v>
      </c>
      <c r="E507" s="24">
        <v>44707</v>
      </c>
      <c r="F507" s="24">
        <v>44630</v>
      </c>
      <c r="G507" s="12">
        <v>523.83000000000004</v>
      </c>
      <c r="H507" s="12">
        <v>0</v>
      </c>
      <c r="I507" s="20" t="s">
        <v>14</v>
      </c>
      <c r="J507" s="30" t="s">
        <v>150</v>
      </c>
    </row>
    <row r="508" spans="1:10" x14ac:dyDescent="0.3">
      <c r="A508" s="4">
        <v>1</v>
      </c>
      <c r="B508" s="10" t="s">
        <v>216</v>
      </c>
      <c r="C508" s="24">
        <v>44593</v>
      </c>
      <c r="D508" s="24">
        <v>44957</v>
      </c>
      <c r="E508" s="24">
        <v>44663</v>
      </c>
      <c r="F508" s="24">
        <v>44631</v>
      </c>
      <c r="G508" s="12">
        <v>26911.02</v>
      </c>
      <c r="H508" s="12">
        <v>0</v>
      </c>
      <c r="I508" s="8" t="s">
        <v>265</v>
      </c>
      <c r="J508" s="30"/>
    </row>
    <row r="509" spans="1:10" x14ac:dyDescent="0.3">
      <c r="A509" s="4">
        <v>1</v>
      </c>
      <c r="B509" s="10" t="s">
        <v>216</v>
      </c>
      <c r="C509" s="24">
        <v>44593</v>
      </c>
      <c r="D509" s="24">
        <v>44957</v>
      </c>
      <c r="E509" s="52">
        <v>44673</v>
      </c>
      <c r="F509" s="52">
        <v>44635</v>
      </c>
      <c r="G509" s="53">
        <v>9671.2800000000007</v>
      </c>
      <c r="H509" s="53">
        <v>0</v>
      </c>
      <c r="I509" s="26" t="s">
        <v>223</v>
      </c>
      <c r="J509" s="45"/>
    </row>
    <row r="510" spans="1:10" x14ac:dyDescent="0.3">
      <c r="A510" s="4">
        <v>1</v>
      </c>
      <c r="B510" s="18" t="s">
        <v>215</v>
      </c>
      <c r="C510" s="24">
        <v>44593</v>
      </c>
      <c r="D510" s="24">
        <v>44957</v>
      </c>
      <c r="E510" s="24">
        <v>44651</v>
      </c>
      <c r="F510" s="24">
        <v>44635</v>
      </c>
      <c r="G510" s="12">
        <v>2666.98</v>
      </c>
      <c r="H510" s="12">
        <v>30047.47</v>
      </c>
      <c r="I510" s="8" t="s">
        <v>266</v>
      </c>
      <c r="J510" s="30" t="s">
        <v>152</v>
      </c>
    </row>
    <row r="511" spans="1:10" x14ac:dyDescent="0.3">
      <c r="A511" s="4">
        <v>1</v>
      </c>
      <c r="B511" s="10" t="s">
        <v>216</v>
      </c>
      <c r="C511" s="24">
        <v>44593</v>
      </c>
      <c r="D511" s="24">
        <v>44957</v>
      </c>
      <c r="E511" s="24">
        <v>44858</v>
      </c>
      <c r="F511" s="24">
        <v>44639</v>
      </c>
      <c r="G511" s="12">
        <v>22752.41</v>
      </c>
      <c r="H511" s="12">
        <v>0</v>
      </c>
      <c r="I511" s="8" t="s">
        <v>267</v>
      </c>
      <c r="J511" s="30"/>
    </row>
    <row r="512" spans="1:10" x14ac:dyDescent="0.3">
      <c r="A512" s="4">
        <v>1</v>
      </c>
      <c r="B512" s="10" t="s">
        <v>216</v>
      </c>
      <c r="C512" s="24">
        <v>44593</v>
      </c>
      <c r="D512" s="24">
        <v>44957</v>
      </c>
      <c r="E512" s="24">
        <v>44672</v>
      </c>
      <c r="F512" s="24">
        <v>44640</v>
      </c>
      <c r="G512" s="12">
        <v>1640.87</v>
      </c>
      <c r="H512" s="12">
        <v>0</v>
      </c>
      <c r="I512" s="8" t="s">
        <v>223</v>
      </c>
      <c r="J512" s="30"/>
    </row>
    <row r="513" spans="1:10" x14ac:dyDescent="0.3">
      <c r="A513" s="4">
        <v>1</v>
      </c>
      <c r="B513" s="18" t="s">
        <v>215</v>
      </c>
      <c r="C513" s="24">
        <v>44593</v>
      </c>
      <c r="D513" s="24">
        <v>44957</v>
      </c>
      <c r="E513" s="24">
        <v>44844</v>
      </c>
      <c r="F513" s="24">
        <v>44665</v>
      </c>
      <c r="G513" s="12">
        <v>2740.05</v>
      </c>
      <c r="H513" s="12">
        <v>0</v>
      </c>
      <c r="I513" s="20" t="s">
        <v>14</v>
      </c>
      <c r="J513" s="30" t="s">
        <v>150</v>
      </c>
    </row>
    <row r="514" spans="1:10" x14ac:dyDescent="0.3">
      <c r="A514" s="4">
        <v>1</v>
      </c>
      <c r="B514" s="10" t="s">
        <v>216</v>
      </c>
      <c r="C514" s="24">
        <v>44593</v>
      </c>
      <c r="D514" s="24">
        <v>44957</v>
      </c>
      <c r="E514" s="24">
        <v>44719</v>
      </c>
      <c r="F514" s="24">
        <v>44675</v>
      </c>
      <c r="G514" s="12">
        <v>29694.06</v>
      </c>
      <c r="H514" s="12">
        <v>0</v>
      </c>
      <c r="I514" s="8" t="s">
        <v>90</v>
      </c>
      <c r="J514" s="30"/>
    </row>
    <row r="515" spans="1:10" x14ac:dyDescent="0.3">
      <c r="A515" s="4">
        <v>1</v>
      </c>
      <c r="B515" s="18" t="s">
        <v>215</v>
      </c>
      <c r="C515" s="24">
        <v>44593</v>
      </c>
      <c r="D515" s="24">
        <v>44957</v>
      </c>
      <c r="E515" s="24">
        <v>44732</v>
      </c>
      <c r="F515" s="24">
        <v>44675</v>
      </c>
      <c r="G515" s="12">
        <v>612.66999999999996</v>
      </c>
      <c r="H515" s="12">
        <v>0</v>
      </c>
      <c r="I515" s="20" t="s">
        <v>14</v>
      </c>
      <c r="J515" s="30" t="s">
        <v>150</v>
      </c>
    </row>
    <row r="516" spans="1:10" x14ac:dyDescent="0.3">
      <c r="A516" s="4">
        <v>1</v>
      </c>
      <c r="B516" s="10" t="s">
        <v>216</v>
      </c>
      <c r="C516" s="24">
        <v>44593</v>
      </c>
      <c r="D516" s="24">
        <v>44957</v>
      </c>
      <c r="E516" s="24">
        <v>44680</v>
      </c>
      <c r="F516" s="24">
        <v>44679</v>
      </c>
      <c r="G516" s="12">
        <v>870.13</v>
      </c>
      <c r="H516" s="12">
        <v>0</v>
      </c>
      <c r="I516" s="8" t="s">
        <v>268</v>
      </c>
      <c r="J516" s="30"/>
    </row>
    <row r="517" spans="1:10" x14ac:dyDescent="0.3">
      <c r="A517" s="4">
        <v>1</v>
      </c>
      <c r="B517" s="18" t="s">
        <v>215</v>
      </c>
      <c r="C517" s="24">
        <v>44593</v>
      </c>
      <c r="D517" s="24">
        <v>44957</v>
      </c>
      <c r="E517" s="24">
        <v>44743</v>
      </c>
      <c r="F517" s="24">
        <v>44679</v>
      </c>
      <c r="G517" s="12">
        <v>1479.68</v>
      </c>
      <c r="H517" s="12">
        <v>0</v>
      </c>
      <c r="I517" s="20" t="s">
        <v>14</v>
      </c>
      <c r="J517" s="30" t="s">
        <v>150</v>
      </c>
    </row>
    <row r="518" spans="1:10" x14ac:dyDescent="0.3">
      <c r="A518" s="4">
        <v>1</v>
      </c>
      <c r="B518" s="18" t="s">
        <v>215</v>
      </c>
      <c r="C518" s="24">
        <v>44593</v>
      </c>
      <c r="D518" s="24">
        <v>44957</v>
      </c>
      <c r="E518" s="24">
        <v>44936</v>
      </c>
      <c r="F518" s="24">
        <v>44685</v>
      </c>
      <c r="G518" s="12">
        <v>1009.32</v>
      </c>
      <c r="H518" s="12">
        <v>0</v>
      </c>
      <c r="I518" s="20" t="s">
        <v>14</v>
      </c>
      <c r="J518" s="30" t="s">
        <v>150</v>
      </c>
    </row>
    <row r="519" spans="1:10" x14ac:dyDescent="0.3">
      <c r="A519" s="4">
        <v>1</v>
      </c>
      <c r="B519" s="18" t="s">
        <v>215</v>
      </c>
      <c r="C519" s="24">
        <v>44593</v>
      </c>
      <c r="D519" s="24">
        <v>44957</v>
      </c>
      <c r="E519" s="24">
        <v>44973</v>
      </c>
      <c r="F519" s="24">
        <v>44685</v>
      </c>
      <c r="G519" s="12">
        <v>956.89</v>
      </c>
      <c r="H519" s="12">
        <v>0</v>
      </c>
      <c r="I519" s="20" t="s">
        <v>14</v>
      </c>
      <c r="J519" s="30" t="s">
        <v>150</v>
      </c>
    </row>
    <row r="520" spans="1:10" x14ac:dyDescent="0.3">
      <c r="A520" s="4">
        <v>1</v>
      </c>
      <c r="B520" s="10" t="s">
        <v>216</v>
      </c>
      <c r="C520" s="24">
        <v>44593</v>
      </c>
      <c r="D520" s="24">
        <v>44957</v>
      </c>
      <c r="E520" s="24">
        <v>44714</v>
      </c>
      <c r="F520" s="24">
        <v>44691</v>
      </c>
      <c r="G520" s="12">
        <v>3213.31</v>
      </c>
      <c r="H520" s="12">
        <v>0</v>
      </c>
      <c r="I520" s="8" t="s">
        <v>90</v>
      </c>
      <c r="J520" s="30"/>
    </row>
    <row r="521" spans="1:10" x14ac:dyDescent="0.3">
      <c r="A521" s="4">
        <v>1</v>
      </c>
      <c r="B521" s="10" t="s">
        <v>216</v>
      </c>
      <c r="C521" s="24">
        <v>44593</v>
      </c>
      <c r="D521" s="24">
        <v>44957</v>
      </c>
      <c r="E521" s="24">
        <v>44704</v>
      </c>
      <c r="F521" s="24">
        <v>44697</v>
      </c>
      <c r="G521" s="12">
        <v>20930.46</v>
      </c>
      <c r="H521" s="12">
        <v>0</v>
      </c>
      <c r="I521" s="8" t="s">
        <v>90</v>
      </c>
      <c r="J521" s="30"/>
    </row>
    <row r="522" spans="1:10" x14ac:dyDescent="0.3">
      <c r="A522" s="4">
        <v>1</v>
      </c>
      <c r="B522" s="10" t="s">
        <v>216</v>
      </c>
      <c r="C522" s="24">
        <v>44593</v>
      </c>
      <c r="D522" s="24">
        <v>44957</v>
      </c>
      <c r="E522" s="24">
        <v>44706</v>
      </c>
      <c r="F522" s="24">
        <v>44704</v>
      </c>
      <c r="G522" s="12">
        <v>177.54</v>
      </c>
      <c r="H522" s="12">
        <v>0</v>
      </c>
      <c r="I522" s="8" t="s">
        <v>121</v>
      </c>
      <c r="J522" s="30"/>
    </row>
    <row r="523" spans="1:10" x14ac:dyDescent="0.3">
      <c r="A523" s="4">
        <v>1</v>
      </c>
      <c r="B523" s="18" t="s">
        <v>215</v>
      </c>
      <c r="C523" s="24">
        <v>44593</v>
      </c>
      <c r="D523" s="24">
        <v>44957</v>
      </c>
      <c r="E523" s="24">
        <v>44846</v>
      </c>
      <c r="F523" s="24">
        <v>44705</v>
      </c>
      <c r="G523" s="12">
        <v>1026.22</v>
      </c>
      <c r="H523" s="12">
        <v>0</v>
      </c>
      <c r="I523" s="20" t="s">
        <v>14</v>
      </c>
      <c r="J523" s="30" t="s">
        <v>150</v>
      </c>
    </row>
    <row r="524" spans="1:10" x14ac:dyDescent="0.3">
      <c r="A524" s="4">
        <v>1</v>
      </c>
      <c r="B524" s="18" t="s">
        <v>215</v>
      </c>
      <c r="C524" s="24">
        <v>44593</v>
      </c>
      <c r="D524" s="24">
        <v>44957</v>
      </c>
      <c r="E524" s="24">
        <v>44992</v>
      </c>
      <c r="F524" s="24">
        <v>44707</v>
      </c>
      <c r="G524" s="12">
        <v>1404.64</v>
      </c>
      <c r="H524" s="12">
        <v>0</v>
      </c>
      <c r="I524" s="20" t="s">
        <v>14</v>
      </c>
      <c r="J524" s="30" t="s">
        <v>150</v>
      </c>
    </row>
    <row r="525" spans="1:10" x14ac:dyDescent="0.3">
      <c r="A525" s="4">
        <v>1</v>
      </c>
      <c r="B525" s="18" t="s">
        <v>215</v>
      </c>
      <c r="C525" s="24">
        <v>44593</v>
      </c>
      <c r="D525" s="24">
        <v>44957</v>
      </c>
      <c r="E525" s="24">
        <v>44820</v>
      </c>
      <c r="F525" s="24">
        <v>44708</v>
      </c>
      <c r="G525" s="12">
        <v>600</v>
      </c>
      <c r="H525" s="12">
        <v>0</v>
      </c>
      <c r="I525" s="8" t="s">
        <v>14</v>
      </c>
      <c r="J525" s="30" t="s">
        <v>150</v>
      </c>
    </row>
    <row r="526" spans="1:10" x14ac:dyDescent="0.3">
      <c r="A526" s="4">
        <v>1</v>
      </c>
      <c r="B526" s="18" t="s">
        <v>215</v>
      </c>
      <c r="C526" s="24">
        <v>44593</v>
      </c>
      <c r="D526" s="24">
        <v>44957</v>
      </c>
      <c r="E526" s="24">
        <v>44994</v>
      </c>
      <c r="F526" s="24">
        <v>44722</v>
      </c>
      <c r="G526" s="12">
        <v>1159.48</v>
      </c>
      <c r="H526" s="12">
        <v>0</v>
      </c>
      <c r="I526" s="20" t="s">
        <v>14</v>
      </c>
      <c r="J526" s="30" t="s">
        <v>150</v>
      </c>
    </row>
    <row r="527" spans="1:10" x14ac:dyDescent="0.3">
      <c r="A527" s="4">
        <v>1</v>
      </c>
      <c r="B527" s="18" t="s">
        <v>215</v>
      </c>
      <c r="C527" s="23">
        <v>44593</v>
      </c>
      <c r="D527" s="23">
        <v>44957</v>
      </c>
      <c r="E527" s="23">
        <v>45180</v>
      </c>
      <c r="F527" s="23">
        <v>44730</v>
      </c>
      <c r="G527" s="19">
        <v>1043.96</v>
      </c>
      <c r="H527" s="19">
        <v>0</v>
      </c>
      <c r="I527" s="20" t="s">
        <v>14</v>
      </c>
      <c r="J527" s="30" t="s">
        <v>150</v>
      </c>
    </row>
    <row r="528" spans="1:10" x14ac:dyDescent="0.3">
      <c r="A528" s="4">
        <v>1</v>
      </c>
      <c r="B528" s="18" t="s">
        <v>215</v>
      </c>
      <c r="C528" s="24">
        <v>44593</v>
      </c>
      <c r="D528" s="24">
        <v>44957</v>
      </c>
      <c r="E528" s="24">
        <v>44774</v>
      </c>
      <c r="F528" s="24">
        <v>44732</v>
      </c>
      <c r="G528" s="12">
        <v>1559.43</v>
      </c>
      <c r="H528" s="12">
        <v>0</v>
      </c>
      <c r="I528" s="20" t="s">
        <v>269</v>
      </c>
      <c r="J528" s="30" t="s">
        <v>150</v>
      </c>
    </row>
    <row r="529" spans="1:10" x14ac:dyDescent="0.3">
      <c r="A529" s="4">
        <v>1</v>
      </c>
      <c r="B529" s="18" t="s">
        <v>215</v>
      </c>
      <c r="C529" s="24">
        <v>44593</v>
      </c>
      <c r="D529" s="24">
        <v>44957</v>
      </c>
      <c r="E529" s="24">
        <v>44902</v>
      </c>
      <c r="F529" s="24">
        <v>44735</v>
      </c>
      <c r="G529" s="12">
        <v>518.28</v>
      </c>
      <c r="H529" s="12">
        <v>0</v>
      </c>
      <c r="I529" s="20" t="s">
        <v>14</v>
      </c>
      <c r="J529" s="30" t="s">
        <v>150</v>
      </c>
    </row>
    <row r="530" spans="1:10" x14ac:dyDescent="0.3">
      <c r="A530" s="4">
        <v>1</v>
      </c>
      <c r="B530" s="18" t="s">
        <v>215</v>
      </c>
      <c r="C530" s="24">
        <v>44593</v>
      </c>
      <c r="D530" s="24">
        <v>44957</v>
      </c>
      <c r="E530" s="24">
        <v>44763</v>
      </c>
      <c r="F530" s="24">
        <v>44741</v>
      </c>
      <c r="G530" s="12">
        <v>9897.1299999999992</v>
      </c>
      <c r="H530" s="12">
        <v>0</v>
      </c>
      <c r="I530" s="20" t="s">
        <v>272</v>
      </c>
      <c r="J530" s="30" t="s">
        <v>150</v>
      </c>
    </row>
    <row r="531" spans="1:10" x14ac:dyDescent="0.3">
      <c r="A531" s="4">
        <v>1</v>
      </c>
      <c r="B531" s="18" t="s">
        <v>215</v>
      </c>
      <c r="C531" s="24">
        <v>44593</v>
      </c>
      <c r="D531" s="24">
        <v>44957</v>
      </c>
      <c r="E531" s="24">
        <v>44769</v>
      </c>
      <c r="F531" s="24">
        <v>44742</v>
      </c>
      <c r="G531" s="12">
        <v>703.68</v>
      </c>
      <c r="H531" s="12">
        <v>0</v>
      </c>
      <c r="I531" s="20" t="s">
        <v>14</v>
      </c>
      <c r="J531" s="30" t="s">
        <v>150</v>
      </c>
    </row>
    <row r="532" spans="1:10" x14ac:dyDescent="0.3">
      <c r="A532" s="4">
        <v>1</v>
      </c>
      <c r="B532" s="18" t="s">
        <v>215</v>
      </c>
      <c r="C532" s="24">
        <v>44593</v>
      </c>
      <c r="D532" s="24">
        <v>44957</v>
      </c>
      <c r="E532" s="24">
        <v>44937</v>
      </c>
      <c r="F532" s="24">
        <v>44747</v>
      </c>
      <c r="G532" s="12">
        <v>6987.48</v>
      </c>
      <c r="H532" s="12">
        <v>0</v>
      </c>
      <c r="I532" s="20" t="s">
        <v>14</v>
      </c>
      <c r="J532" s="30" t="s">
        <v>150</v>
      </c>
    </row>
    <row r="533" spans="1:10" x14ac:dyDescent="0.3">
      <c r="A533" s="4">
        <v>1</v>
      </c>
      <c r="B533" s="18" t="s">
        <v>215</v>
      </c>
      <c r="C533" s="24">
        <v>44593</v>
      </c>
      <c r="D533" s="24">
        <v>44957</v>
      </c>
      <c r="E533" s="24">
        <v>44774</v>
      </c>
      <c r="F533" s="24">
        <v>44749</v>
      </c>
      <c r="G533" s="12">
        <v>500</v>
      </c>
      <c r="H533" s="12">
        <v>0</v>
      </c>
      <c r="I533" s="8" t="s">
        <v>276</v>
      </c>
      <c r="J533" s="30" t="s">
        <v>152</v>
      </c>
    </row>
    <row r="534" spans="1:10" x14ac:dyDescent="0.3">
      <c r="A534" s="4">
        <v>1</v>
      </c>
      <c r="B534" s="18" t="s">
        <v>215</v>
      </c>
      <c r="C534" s="24">
        <v>44593</v>
      </c>
      <c r="D534" s="24">
        <v>44957</v>
      </c>
      <c r="E534" s="24">
        <v>44783</v>
      </c>
      <c r="F534" s="24">
        <v>44763</v>
      </c>
      <c r="G534" s="12">
        <v>4625.03</v>
      </c>
      <c r="H534" s="12">
        <v>0</v>
      </c>
      <c r="I534" s="20" t="s">
        <v>14</v>
      </c>
      <c r="J534" s="30" t="s">
        <v>150</v>
      </c>
    </row>
    <row r="535" spans="1:10" x14ac:dyDescent="0.3">
      <c r="A535" s="4">
        <v>1</v>
      </c>
      <c r="B535" s="18" t="s">
        <v>215</v>
      </c>
      <c r="C535" s="24">
        <v>44593</v>
      </c>
      <c r="D535" s="24">
        <v>44957</v>
      </c>
      <c r="E535" s="24">
        <v>44854</v>
      </c>
      <c r="F535" s="24">
        <v>44770</v>
      </c>
      <c r="G535" s="12">
        <v>1540</v>
      </c>
      <c r="H535" s="12">
        <v>0</v>
      </c>
      <c r="I535" s="20" t="s">
        <v>14</v>
      </c>
      <c r="J535" s="30" t="s">
        <v>150</v>
      </c>
    </row>
    <row r="536" spans="1:10" x14ac:dyDescent="0.3">
      <c r="A536" s="4">
        <v>1</v>
      </c>
      <c r="B536" s="18" t="s">
        <v>215</v>
      </c>
      <c r="C536" s="24">
        <v>44593</v>
      </c>
      <c r="D536" s="24">
        <v>44957</v>
      </c>
      <c r="E536" s="24">
        <v>44826</v>
      </c>
      <c r="F536" s="24">
        <v>44772</v>
      </c>
      <c r="G536" s="12">
        <v>2260.08</v>
      </c>
      <c r="H536" s="12">
        <v>0</v>
      </c>
      <c r="I536" s="20" t="s">
        <v>14</v>
      </c>
      <c r="J536" s="30" t="s">
        <v>150</v>
      </c>
    </row>
    <row r="537" spans="1:10" x14ac:dyDescent="0.3">
      <c r="A537" s="4">
        <v>1</v>
      </c>
      <c r="B537" s="18" t="s">
        <v>215</v>
      </c>
      <c r="C537" s="24">
        <v>44593</v>
      </c>
      <c r="D537" s="24">
        <v>44957</v>
      </c>
      <c r="E537" s="24">
        <v>44826</v>
      </c>
      <c r="F537" s="24">
        <v>44772</v>
      </c>
      <c r="G537" s="12">
        <v>854.4</v>
      </c>
      <c r="H537" s="12">
        <v>0</v>
      </c>
      <c r="I537" s="8" t="s">
        <v>86</v>
      </c>
      <c r="J537" s="30" t="s">
        <v>150</v>
      </c>
    </row>
    <row r="538" spans="1:10" x14ac:dyDescent="0.3">
      <c r="A538" s="4">
        <v>1</v>
      </c>
      <c r="B538" s="18" t="s">
        <v>215</v>
      </c>
      <c r="C538" s="24">
        <v>44593</v>
      </c>
      <c r="D538" s="24">
        <v>44957</v>
      </c>
      <c r="E538" s="24">
        <v>44868</v>
      </c>
      <c r="F538" s="24">
        <v>44772</v>
      </c>
      <c r="G538" s="12">
        <v>219.76</v>
      </c>
      <c r="H538" s="12">
        <v>0</v>
      </c>
      <c r="I538" s="20" t="s">
        <v>14</v>
      </c>
      <c r="J538" s="30" t="s">
        <v>150</v>
      </c>
    </row>
    <row r="539" spans="1:10" x14ac:dyDescent="0.3">
      <c r="A539" s="4">
        <v>1</v>
      </c>
      <c r="B539" s="18" t="s">
        <v>215</v>
      </c>
      <c r="C539" s="24">
        <v>44593</v>
      </c>
      <c r="D539" s="24">
        <v>44957</v>
      </c>
      <c r="E539" s="24">
        <v>44869</v>
      </c>
      <c r="F539" s="24">
        <v>44772</v>
      </c>
      <c r="G539" s="12">
        <v>456.15</v>
      </c>
      <c r="H539" s="12">
        <v>0</v>
      </c>
      <c r="I539" s="20" t="s">
        <v>14</v>
      </c>
      <c r="J539" s="30" t="s">
        <v>150</v>
      </c>
    </row>
    <row r="540" spans="1:10" x14ac:dyDescent="0.3">
      <c r="A540" s="4">
        <v>1</v>
      </c>
      <c r="B540" s="18" t="s">
        <v>215</v>
      </c>
      <c r="C540" s="24">
        <v>44593</v>
      </c>
      <c r="D540" s="24">
        <v>44957</v>
      </c>
      <c r="E540" s="24">
        <v>44844</v>
      </c>
      <c r="F540" s="24">
        <v>44773</v>
      </c>
      <c r="G540" s="12">
        <v>1090.26</v>
      </c>
      <c r="H540" s="12">
        <v>0</v>
      </c>
      <c r="I540" s="20" t="s">
        <v>14</v>
      </c>
      <c r="J540" s="30" t="s">
        <v>150</v>
      </c>
    </row>
    <row r="541" spans="1:10" x14ac:dyDescent="0.3">
      <c r="A541" s="4">
        <v>1</v>
      </c>
      <c r="B541" s="18" t="s">
        <v>215</v>
      </c>
      <c r="C541" s="24">
        <v>44593</v>
      </c>
      <c r="D541" s="24">
        <v>44957</v>
      </c>
      <c r="E541" s="24">
        <v>44869</v>
      </c>
      <c r="F541" s="24">
        <v>44773</v>
      </c>
      <c r="G541" s="12">
        <v>548.53</v>
      </c>
      <c r="H541" s="12">
        <v>0</v>
      </c>
      <c r="I541" s="20" t="s">
        <v>14</v>
      </c>
      <c r="J541" s="30" t="s">
        <v>150</v>
      </c>
    </row>
    <row r="542" spans="1:10" x14ac:dyDescent="0.3">
      <c r="A542" s="4">
        <v>1</v>
      </c>
      <c r="B542" s="18" t="s">
        <v>215</v>
      </c>
      <c r="C542" s="24">
        <v>44593</v>
      </c>
      <c r="D542" s="24">
        <v>44957</v>
      </c>
      <c r="E542" s="24">
        <v>44901</v>
      </c>
      <c r="F542" s="24">
        <v>44773</v>
      </c>
      <c r="G542" s="12">
        <v>1251.46</v>
      </c>
      <c r="H542" s="12">
        <v>0</v>
      </c>
      <c r="I542" s="20" t="s">
        <v>14</v>
      </c>
      <c r="J542" s="30" t="s">
        <v>150</v>
      </c>
    </row>
    <row r="543" spans="1:10" x14ac:dyDescent="0.3">
      <c r="A543" s="4">
        <v>1</v>
      </c>
      <c r="B543" s="18" t="s">
        <v>215</v>
      </c>
      <c r="C543" s="24">
        <v>44593</v>
      </c>
      <c r="D543" s="24">
        <v>44957</v>
      </c>
      <c r="E543" s="24">
        <v>44942</v>
      </c>
      <c r="F543" s="24">
        <v>44775</v>
      </c>
      <c r="G543" s="12">
        <v>378.03</v>
      </c>
      <c r="H543" s="12">
        <v>0</v>
      </c>
      <c r="I543" s="8" t="s">
        <v>86</v>
      </c>
      <c r="J543" s="30" t="s">
        <v>150</v>
      </c>
    </row>
    <row r="544" spans="1:10" x14ac:dyDescent="0.3">
      <c r="A544" s="4">
        <v>1</v>
      </c>
      <c r="B544" s="10" t="s">
        <v>216</v>
      </c>
      <c r="C544" s="24">
        <v>44593</v>
      </c>
      <c r="D544" s="24">
        <v>44957</v>
      </c>
      <c r="E544" s="24">
        <v>44782</v>
      </c>
      <c r="F544" s="24">
        <v>44777</v>
      </c>
      <c r="G544" s="12">
        <v>1484.67</v>
      </c>
      <c r="H544" s="12">
        <v>0</v>
      </c>
      <c r="I544" s="8" t="s">
        <v>277</v>
      </c>
      <c r="J544" s="30"/>
    </row>
    <row r="545" spans="1:10" x14ac:dyDescent="0.3">
      <c r="A545" s="4">
        <v>1</v>
      </c>
      <c r="B545" s="10" t="s">
        <v>216</v>
      </c>
      <c r="C545" s="24">
        <v>44593</v>
      </c>
      <c r="D545" s="24">
        <v>44957</v>
      </c>
      <c r="E545" s="24">
        <v>44881</v>
      </c>
      <c r="F545" s="24">
        <v>44779</v>
      </c>
      <c r="G545" s="12">
        <v>92233.22</v>
      </c>
      <c r="H545" s="12">
        <v>0</v>
      </c>
      <c r="I545" s="8" t="s">
        <v>90</v>
      </c>
      <c r="J545" s="30"/>
    </row>
    <row r="546" spans="1:10" x14ac:dyDescent="0.3">
      <c r="A546" s="4">
        <v>1</v>
      </c>
      <c r="B546" s="18" t="s">
        <v>215</v>
      </c>
      <c r="C546" s="24">
        <v>44593</v>
      </c>
      <c r="D546" s="24">
        <v>44957</v>
      </c>
      <c r="E546" s="24">
        <v>44819</v>
      </c>
      <c r="F546" s="24">
        <v>44780</v>
      </c>
      <c r="G546" s="12">
        <v>2946.8</v>
      </c>
      <c r="H546" s="12">
        <v>0</v>
      </c>
      <c r="I546" s="20" t="s">
        <v>14</v>
      </c>
      <c r="J546" s="30" t="s">
        <v>150</v>
      </c>
    </row>
    <row r="547" spans="1:10" x14ac:dyDescent="0.3">
      <c r="A547" s="4">
        <v>1</v>
      </c>
      <c r="B547" s="18" t="s">
        <v>215</v>
      </c>
      <c r="C547" s="24">
        <v>44593</v>
      </c>
      <c r="D547" s="24">
        <v>44957</v>
      </c>
      <c r="E547" s="24">
        <v>44958</v>
      </c>
      <c r="F547" s="24">
        <v>44781</v>
      </c>
      <c r="G547" s="12">
        <v>443.62</v>
      </c>
      <c r="H547" s="12">
        <v>0</v>
      </c>
      <c r="I547" s="20" t="s">
        <v>14</v>
      </c>
      <c r="J547" s="30" t="s">
        <v>150</v>
      </c>
    </row>
    <row r="548" spans="1:10" x14ac:dyDescent="0.3">
      <c r="A548" s="4">
        <v>1</v>
      </c>
      <c r="B548" s="18" t="s">
        <v>215</v>
      </c>
      <c r="C548" s="24">
        <v>44593</v>
      </c>
      <c r="D548" s="24">
        <v>44957</v>
      </c>
      <c r="E548" s="24">
        <v>44797</v>
      </c>
      <c r="F548" s="24">
        <v>44788</v>
      </c>
      <c r="G548" s="12">
        <v>1117.81</v>
      </c>
      <c r="H548" s="12">
        <v>0</v>
      </c>
      <c r="I548" s="20" t="s">
        <v>14</v>
      </c>
      <c r="J548" s="30" t="s">
        <v>150</v>
      </c>
    </row>
    <row r="549" spans="1:10" x14ac:dyDescent="0.3">
      <c r="A549" s="4">
        <v>1</v>
      </c>
      <c r="B549" s="18" t="s">
        <v>215</v>
      </c>
      <c r="C549" s="24">
        <v>44593</v>
      </c>
      <c r="D549" s="24">
        <v>44957</v>
      </c>
      <c r="E549" s="24">
        <v>44869</v>
      </c>
      <c r="F549" s="24">
        <v>44791</v>
      </c>
      <c r="G549" s="12">
        <v>1125.9100000000001</v>
      </c>
      <c r="H549" s="12">
        <v>0</v>
      </c>
      <c r="I549" s="20" t="s">
        <v>14</v>
      </c>
      <c r="J549" s="30" t="s">
        <v>150</v>
      </c>
    </row>
    <row r="550" spans="1:10" x14ac:dyDescent="0.3">
      <c r="A550" s="4">
        <v>1</v>
      </c>
      <c r="B550" s="18" t="s">
        <v>215</v>
      </c>
      <c r="C550" s="24">
        <v>44593</v>
      </c>
      <c r="D550" s="24">
        <v>44957</v>
      </c>
      <c r="E550" s="24">
        <v>44810</v>
      </c>
      <c r="F550" s="24">
        <v>44793</v>
      </c>
      <c r="G550" s="12">
        <v>2301.4899999999998</v>
      </c>
      <c r="H550" s="12">
        <v>0</v>
      </c>
      <c r="I550" s="20" t="s">
        <v>14</v>
      </c>
      <c r="J550" s="30" t="s">
        <v>150</v>
      </c>
    </row>
    <row r="551" spans="1:10" x14ac:dyDescent="0.3">
      <c r="A551" s="4">
        <v>1</v>
      </c>
      <c r="B551" s="18" t="s">
        <v>215</v>
      </c>
      <c r="C551" s="24">
        <v>44593</v>
      </c>
      <c r="D551" s="24">
        <v>44957</v>
      </c>
      <c r="E551" s="24">
        <v>44810</v>
      </c>
      <c r="F551" s="24">
        <v>44793</v>
      </c>
      <c r="G551" s="12">
        <v>7446.39</v>
      </c>
      <c r="H551" s="12">
        <v>0</v>
      </c>
      <c r="I551" s="20" t="s">
        <v>14</v>
      </c>
      <c r="J551" s="30" t="s">
        <v>150</v>
      </c>
    </row>
    <row r="552" spans="1:10" x14ac:dyDescent="0.3">
      <c r="A552" s="4">
        <v>1</v>
      </c>
      <c r="B552" s="18" t="s">
        <v>215</v>
      </c>
      <c r="C552" s="24">
        <v>44593</v>
      </c>
      <c r="D552" s="24">
        <v>44957</v>
      </c>
      <c r="E552" s="24">
        <v>44909</v>
      </c>
      <c r="F552" s="24">
        <v>44794</v>
      </c>
      <c r="G552" s="12">
        <v>4864.76</v>
      </c>
      <c r="H552" s="12">
        <v>0</v>
      </c>
      <c r="I552" s="20" t="s">
        <v>269</v>
      </c>
      <c r="J552" s="30" t="s">
        <v>150</v>
      </c>
    </row>
    <row r="553" spans="1:10" x14ac:dyDescent="0.3">
      <c r="A553" s="4">
        <v>1</v>
      </c>
      <c r="B553" s="18" t="s">
        <v>215</v>
      </c>
      <c r="C553" s="24">
        <v>44593</v>
      </c>
      <c r="D553" s="24">
        <v>44957</v>
      </c>
      <c r="E553" s="24">
        <v>45036</v>
      </c>
      <c r="F553" s="24">
        <v>44794</v>
      </c>
      <c r="G553" s="12">
        <v>0</v>
      </c>
      <c r="H553" s="12">
        <v>138176.67000000001</v>
      </c>
      <c r="I553" s="20" t="s">
        <v>272</v>
      </c>
      <c r="J553" s="30" t="s">
        <v>150</v>
      </c>
    </row>
    <row r="554" spans="1:10" x14ac:dyDescent="0.3">
      <c r="A554" s="4">
        <v>1</v>
      </c>
      <c r="B554" s="18" t="s">
        <v>215</v>
      </c>
      <c r="C554" s="24">
        <v>44593</v>
      </c>
      <c r="D554" s="24">
        <v>44957</v>
      </c>
      <c r="E554" s="24">
        <v>44830</v>
      </c>
      <c r="F554" s="24">
        <v>44795</v>
      </c>
      <c r="G554" s="12">
        <v>3923.46</v>
      </c>
      <c r="H554" s="12">
        <v>0</v>
      </c>
      <c r="I554" s="20" t="s">
        <v>14</v>
      </c>
      <c r="J554" s="30" t="s">
        <v>150</v>
      </c>
    </row>
    <row r="555" spans="1:10" x14ac:dyDescent="0.3">
      <c r="A555" s="4">
        <v>1</v>
      </c>
      <c r="B555" s="18" t="s">
        <v>215</v>
      </c>
      <c r="C555" s="24">
        <v>44593</v>
      </c>
      <c r="D555" s="24">
        <v>44957</v>
      </c>
      <c r="E555" s="24">
        <v>44952</v>
      </c>
      <c r="F555" s="24">
        <v>44795</v>
      </c>
      <c r="G555" s="12">
        <v>1202.1600000000001</v>
      </c>
      <c r="H555" s="12">
        <v>0</v>
      </c>
      <c r="I555" s="20" t="s">
        <v>14</v>
      </c>
      <c r="J555" s="30" t="s">
        <v>150</v>
      </c>
    </row>
    <row r="556" spans="1:10" x14ac:dyDescent="0.3">
      <c r="A556" s="4">
        <v>1</v>
      </c>
      <c r="B556" s="18" t="s">
        <v>215</v>
      </c>
      <c r="C556" s="24">
        <v>44593</v>
      </c>
      <c r="D556" s="24">
        <v>44957</v>
      </c>
      <c r="E556" s="23">
        <v>45065</v>
      </c>
      <c r="F556" s="23">
        <v>44795</v>
      </c>
      <c r="G556" s="19">
        <v>736.39</v>
      </c>
      <c r="H556" s="19">
        <v>0</v>
      </c>
      <c r="I556" s="20" t="s">
        <v>14</v>
      </c>
      <c r="J556" s="30" t="s">
        <v>150</v>
      </c>
    </row>
    <row r="557" spans="1:10" x14ac:dyDescent="0.3">
      <c r="A557" s="4">
        <v>1</v>
      </c>
      <c r="B557" s="18" t="s">
        <v>215</v>
      </c>
      <c r="C557" s="24">
        <v>44593</v>
      </c>
      <c r="D557" s="24">
        <v>44957</v>
      </c>
      <c r="E557" s="24">
        <v>44895</v>
      </c>
      <c r="F557" s="24">
        <v>44796</v>
      </c>
      <c r="G557" s="12">
        <v>8000</v>
      </c>
      <c r="H557" s="12">
        <v>0</v>
      </c>
      <c r="I557" s="20" t="s">
        <v>272</v>
      </c>
      <c r="J557" s="30" t="s">
        <v>150</v>
      </c>
    </row>
    <row r="558" spans="1:10" x14ac:dyDescent="0.3">
      <c r="A558" s="4">
        <v>1</v>
      </c>
      <c r="B558" s="18" t="s">
        <v>215</v>
      </c>
      <c r="C558" s="24">
        <v>44593</v>
      </c>
      <c r="D558" s="24">
        <v>44957</v>
      </c>
      <c r="E558" s="24">
        <v>44953</v>
      </c>
      <c r="F558" s="24">
        <v>44804</v>
      </c>
      <c r="G558" s="12">
        <v>2000</v>
      </c>
      <c r="H558" s="12">
        <v>0</v>
      </c>
      <c r="I558" s="20" t="s">
        <v>14</v>
      </c>
      <c r="J558" s="30" t="s">
        <v>150</v>
      </c>
    </row>
    <row r="559" spans="1:10" x14ac:dyDescent="0.3">
      <c r="A559" s="4">
        <v>1</v>
      </c>
      <c r="B559" s="10" t="s">
        <v>216</v>
      </c>
      <c r="C559" s="24">
        <v>44593</v>
      </c>
      <c r="D559" s="24">
        <v>44957</v>
      </c>
      <c r="E559" s="24">
        <v>44826</v>
      </c>
      <c r="F559" s="24">
        <v>44806</v>
      </c>
      <c r="G559" s="12">
        <v>18924.080000000002</v>
      </c>
      <c r="H559" s="12">
        <v>0</v>
      </c>
      <c r="I559" s="8" t="s">
        <v>90</v>
      </c>
      <c r="J559" s="30"/>
    </row>
    <row r="560" spans="1:10" x14ac:dyDescent="0.3">
      <c r="A560" s="4">
        <v>1</v>
      </c>
      <c r="B560" s="18" t="s">
        <v>215</v>
      </c>
      <c r="C560" s="23">
        <v>44593</v>
      </c>
      <c r="D560" s="23">
        <v>44957</v>
      </c>
      <c r="E560" s="23">
        <v>45183</v>
      </c>
      <c r="F560" s="23">
        <v>44808</v>
      </c>
      <c r="G560" s="19">
        <v>0</v>
      </c>
      <c r="H560" s="19">
        <v>1000</v>
      </c>
      <c r="I560" s="8" t="s">
        <v>278</v>
      </c>
      <c r="J560" s="30" t="s">
        <v>152</v>
      </c>
    </row>
    <row r="561" spans="1:10" x14ac:dyDescent="0.3">
      <c r="A561" s="4">
        <v>1</v>
      </c>
      <c r="B561" s="10" t="s">
        <v>216</v>
      </c>
      <c r="C561" s="24">
        <v>44593</v>
      </c>
      <c r="D561" s="24">
        <v>44957</v>
      </c>
      <c r="E561" s="24">
        <v>44831</v>
      </c>
      <c r="F561" s="24">
        <v>44810</v>
      </c>
      <c r="G561" s="12">
        <v>19674.43</v>
      </c>
      <c r="H561" s="12">
        <v>0</v>
      </c>
      <c r="I561" s="8" t="s">
        <v>90</v>
      </c>
      <c r="J561" s="30"/>
    </row>
    <row r="562" spans="1:10" x14ac:dyDescent="0.3">
      <c r="A562" s="4">
        <v>1</v>
      </c>
      <c r="B562" s="18" t="s">
        <v>215</v>
      </c>
      <c r="C562" s="24">
        <v>44593</v>
      </c>
      <c r="D562" s="24">
        <v>44957</v>
      </c>
      <c r="E562" s="24">
        <v>44992</v>
      </c>
      <c r="F562" s="24">
        <v>44812</v>
      </c>
      <c r="G562" s="12">
        <v>560</v>
      </c>
      <c r="H562" s="12">
        <v>0</v>
      </c>
      <c r="I562" s="20" t="s">
        <v>14</v>
      </c>
      <c r="J562" s="30" t="s">
        <v>150</v>
      </c>
    </row>
    <row r="563" spans="1:10" x14ac:dyDescent="0.3">
      <c r="A563" s="4">
        <v>1</v>
      </c>
      <c r="B563" s="18" t="s">
        <v>215</v>
      </c>
      <c r="C563" s="24">
        <v>44593</v>
      </c>
      <c r="D563" s="24">
        <v>44957</v>
      </c>
      <c r="E563" s="23">
        <v>45063</v>
      </c>
      <c r="F563" s="23">
        <v>44814</v>
      </c>
      <c r="G563" s="19">
        <v>300</v>
      </c>
      <c r="H563" s="19">
        <v>0</v>
      </c>
      <c r="I563" s="20" t="s">
        <v>14</v>
      </c>
      <c r="J563" s="30" t="s">
        <v>150</v>
      </c>
    </row>
    <row r="564" spans="1:10" x14ac:dyDescent="0.3">
      <c r="A564" s="4">
        <v>1</v>
      </c>
      <c r="B564" s="18" t="s">
        <v>215</v>
      </c>
      <c r="C564" s="24">
        <v>44593</v>
      </c>
      <c r="D564" s="24">
        <v>44957</v>
      </c>
      <c r="E564" s="24">
        <v>44901</v>
      </c>
      <c r="F564" s="24">
        <v>44816</v>
      </c>
      <c r="G564" s="12">
        <v>5268.25</v>
      </c>
      <c r="H564" s="12">
        <v>0</v>
      </c>
      <c r="I564" s="8" t="s">
        <v>262</v>
      </c>
      <c r="J564" s="30" t="s">
        <v>150</v>
      </c>
    </row>
    <row r="565" spans="1:10" x14ac:dyDescent="0.3">
      <c r="A565" s="4">
        <v>1</v>
      </c>
      <c r="B565" s="18" t="s">
        <v>215</v>
      </c>
      <c r="C565" s="24">
        <v>44593</v>
      </c>
      <c r="D565" s="24">
        <v>44957</v>
      </c>
      <c r="E565" s="24">
        <v>44980</v>
      </c>
      <c r="F565" s="24">
        <v>44817</v>
      </c>
      <c r="G565" s="12">
        <v>1109.54</v>
      </c>
      <c r="H565" s="12">
        <v>0</v>
      </c>
      <c r="I565" s="20" t="s">
        <v>14</v>
      </c>
      <c r="J565" s="30" t="s">
        <v>150</v>
      </c>
    </row>
    <row r="566" spans="1:10" x14ac:dyDescent="0.3">
      <c r="A566" s="4">
        <v>1</v>
      </c>
      <c r="B566" s="18" t="s">
        <v>215</v>
      </c>
      <c r="C566" s="24">
        <v>44593</v>
      </c>
      <c r="D566" s="24">
        <v>44957</v>
      </c>
      <c r="E566" s="24">
        <v>44958</v>
      </c>
      <c r="F566" s="24">
        <v>44819</v>
      </c>
      <c r="G566" s="12">
        <v>2025.46</v>
      </c>
      <c r="H566" s="12">
        <v>0</v>
      </c>
      <c r="I566" s="20" t="s">
        <v>14</v>
      </c>
      <c r="J566" s="30" t="s">
        <v>150</v>
      </c>
    </row>
    <row r="567" spans="1:10" x14ac:dyDescent="0.3">
      <c r="A567" s="4">
        <v>1</v>
      </c>
      <c r="B567" s="18" t="s">
        <v>215</v>
      </c>
      <c r="C567" s="24">
        <v>44593</v>
      </c>
      <c r="D567" s="24">
        <v>44957</v>
      </c>
      <c r="E567" s="24">
        <v>44910</v>
      </c>
      <c r="F567" s="24">
        <v>44823</v>
      </c>
      <c r="G567" s="12">
        <v>580.11</v>
      </c>
      <c r="H567" s="12">
        <v>0</v>
      </c>
      <c r="I567" s="20" t="s">
        <v>14</v>
      </c>
      <c r="J567" s="30" t="s">
        <v>150</v>
      </c>
    </row>
    <row r="568" spans="1:10" x14ac:dyDescent="0.3">
      <c r="A568" s="4">
        <v>1</v>
      </c>
      <c r="B568" s="18" t="s">
        <v>215</v>
      </c>
      <c r="C568" s="24">
        <v>44593</v>
      </c>
      <c r="D568" s="24">
        <v>44957</v>
      </c>
      <c r="E568" s="24">
        <v>45111</v>
      </c>
      <c r="F568" s="24">
        <v>44823</v>
      </c>
      <c r="G568" s="12">
        <v>515.28</v>
      </c>
      <c r="H568" s="12">
        <v>0</v>
      </c>
      <c r="I568" s="20" t="s">
        <v>14</v>
      </c>
      <c r="J568" s="30" t="s">
        <v>150</v>
      </c>
    </row>
    <row r="569" spans="1:10" x14ac:dyDescent="0.3">
      <c r="A569" s="4">
        <v>1</v>
      </c>
      <c r="B569" s="18" t="s">
        <v>215</v>
      </c>
      <c r="C569" s="24">
        <v>44593</v>
      </c>
      <c r="D569" s="24">
        <v>44957</v>
      </c>
      <c r="E569" s="24">
        <v>44998</v>
      </c>
      <c r="F569" s="24">
        <v>44834</v>
      </c>
      <c r="G569" s="12">
        <v>1303.02</v>
      </c>
      <c r="H569" s="12">
        <v>0</v>
      </c>
      <c r="I569" s="20" t="s">
        <v>14</v>
      </c>
      <c r="J569" s="30" t="s">
        <v>150</v>
      </c>
    </row>
    <row r="570" spans="1:10" x14ac:dyDescent="0.3">
      <c r="A570" s="4">
        <v>1</v>
      </c>
      <c r="B570" s="18" t="s">
        <v>215</v>
      </c>
      <c r="C570" s="24">
        <v>44593</v>
      </c>
      <c r="D570" s="24">
        <v>44957</v>
      </c>
      <c r="E570" s="24">
        <v>45007</v>
      </c>
      <c r="F570" s="24">
        <v>44835</v>
      </c>
      <c r="G570" s="12">
        <v>4125.7</v>
      </c>
      <c r="H570" s="12">
        <v>0</v>
      </c>
      <c r="I570" s="20" t="s">
        <v>14</v>
      </c>
      <c r="J570" s="30" t="s">
        <v>150</v>
      </c>
    </row>
    <row r="571" spans="1:10" x14ac:dyDescent="0.3">
      <c r="A571" s="4">
        <v>1</v>
      </c>
      <c r="B571" s="18" t="s">
        <v>215</v>
      </c>
      <c r="C571" s="24">
        <v>44593</v>
      </c>
      <c r="D571" s="24">
        <v>44957</v>
      </c>
      <c r="E571" s="23">
        <v>45112</v>
      </c>
      <c r="F571" s="23">
        <v>44835</v>
      </c>
      <c r="G571" s="19">
        <v>1445.75</v>
      </c>
      <c r="H571" s="19">
        <v>0</v>
      </c>
      <c r="I571" s="20" t="s">
        <v>14</v>
      </c>
      <c r="J571" s="30" t="s">
        <v>150</v>
      </c>
    </row>
    <row r="572" spans="1:10" x14ac:dyDescent="0.3">
      <c r="A572" s="4">
        <v>1</v>
      </c>
      <c r="B572" s="18" t="s">
        <v>215</v>
      </c>
      <c r="C572" s="24">
        <v>44593</v>
      </c>
      <c r="D572" s="24">
        <v>44957</v>
      </c>
      <c r="E572" s="24">
        <v>44985</v>
      </c>
      <c r="F572" s="24">
        <v>44839</v>
      </c>
      <c r="G572" s="12">
        <v>1713.34</v>
      </c>
      <c r="H572" s="12">
        <v>0</v>
      </c>
      <c r="I572" s="8" t="s">
        <v>14</v>
      </c>
      <c r="J572" s="30" t="s">
        <v>150</v>
      </c>
    </row>
    <row r="573" spans="1:10" x14ac:dyDescent="0.3">
      <c r="A573" s="4">
        <v>1</v>
      </c>
      <c r="B573" s="18" t="s">
        <v>215</v>
      </c>
      <c r="C573" s="24">
        <v>44593</v>
      </c>
      <c r="D573" s="24">
        <v>44957</v>
      </c>
      <c r="E573" s="24">
        <v>44879</v>
      </c>
      <c r="F573" s="24">
        <v>44850</v>
      </c>
      <c r="G573" s="12">
        <v>4233.3100000000004</v>
      </c>
      <c r="H573" s="12">
        <v>0</v>
      </c>
      <c r="I573" s="20" t="s">
        <v>14</v>
      </c>
      <c r="J573" s="30" t="s">
        <v>150</v>
      </c>
    </row>
    <row r="574" spans="1:10" x14ac:dyDescent="0.3">
      <c r="A574" s="4">
        <v>1</v>
      </c>
      <c r="B574" s="18" t="s">
        <v>215</v>
      </c>
      <c r="C574" s="24">
        <v>44593</v>
      </c>
      <c r="D574" s="24">
        <v>44957</v>
      </c>
      <c r="E574" s="24">
        <v>45015</v>
      </c>
      <c r="F574" s="24">
        <v>44870</v>
      </c>
      <c r="G574" s="12">
        <v>809.18</v>
      </c>
      <c r="H574" s="12">
        <v>0</v>
      </c>
      <c r="I574" s="20" t="s">
        <v>14</v>
      </c>
      <c r="J574" s="30" t="s">
        <v>150</v>
      </c>
    </row>
    <row r="575" spans="1:10" x14ac:dyDescent="0.3">
      <c r="A575" s="4">
        <v>1</v>
      </c>
      <c r="B575" s="18" t="s">
        <v>215</v>
      </c>
      <c r="C575" s="24">
        <v>44593</v>
      </c>
      <c r="D575" s="24">
        <v>44957</v>
      </c>
      <c r="E575" s="23">
        <v>45062</v>
      </c>
      <c r="F575" s="23">
        <v>44872</v>
      </c>
      <c r="G575" s="19">
        <v>962.95</v>
      </c>
      <c r="H575" s="19">
        <v>0</v>
      </c>
      <c r="I575" s="20" t="s">
        <v>14</v>
      </c>
      <c r="J575" s="30" t="s">
        <v>150</v>
      </c>
    </row>
    <row r="576" spans="1:10" x14ac:dyDescent="0.3">
      <c r="A576" s="4">
        <v>1</v>
      </c>
      <c r="B576" s="18" t="s">
        <v>215</v>
      </c>
      <c r="C576" s="24">
        <v>44593</v>
      </c>
      <c r="D576" s="24">
        <v>44957</v>
      </c>
      <c r="E576" s="23">
        <v>45111</v>
      </c>
      <c r="F576" s="23">
        <v>44873</v>
      </c>
      <c r="G576" s="19">
        <v>902.07</v>
      </c>
      <c r="H576" s="19">
        <v>0</v>
      </c>
      <c r="I576" s="20" t="s">
        <v>14</v>
      </c>
      <c r="J576" s="30" t="s">
        <v>150</v>
      </c>
    </row>
    <row r="577" spans="1:10" x14ac:dyDescent="0.3">
      <c r="A577" s="4">
        <v>1</v>
      </c>
      <c r="B577" s="18" t="s">
        <v>215</v>
      </c>
      <c r="C577" s="24">
        <v>44593</v>
      </c>
      <c r="D577" s="24">
        <v>44957</v>
      </c>
      <c r="E577" s="23">
        <v>45099</v>
      </c>
      <c r="F577" s="23">
        <v>44888</v>
      </c>
      <c r="G577" s="19">
        <v>317.57</v>
      </c>
      <c r="H577" s="19">
        <v>0</v>
      </c>
      <c r="I577" s="20" t="s">
        <v>14</v>
      </c>
      <c r="J577" s="30" t="s">
        <v>150</v>
      </c>
    </row>
    <row r="578" spans="1:10" x14ac:dyDescent="0.3">
      <c r="A578" s="4">
        <v>1</v>
      </c>
      <c r="B578" s="18" t="s">
        <v>215</v>
      </c>
      <c r="C578" s="23">
        <v>44593</v>
      </c>
      <c r="D578" s="23">
        <v>44957</v>
      </c>
      <c r="E578" s="23">
        <v>45124</v>
      </c>
      <c r="F578" s="23">
        <v>44906</v>
      </c>
      <c r="G578" s="19">
        <v>701.03</v>
      </c>
      <c r="H578" s="19">
        <v>0</v>
      </c>
      <c r="I578" s="20" t="s">
        <v>14</v>
      </c>
      <c r="J578" s="30" t="s">
        <v>150</v>
      </c>
    </row>
    <row r="579" spans="1:10" x14ac:dyDescent="0.3">
      <c r="A579" s="4">
        <v>1</v>
      </c>
      <c r="B579" s="18" t="s">
        <v>215</v>
      </c>
      <c r="C579" s="24">
        <v>44593</v>
      </c>
      <c r="D579" s="24">
        <v>44957</v>
      </c>
      <c r="E579" s="24">
        <v>45016</v>
      </c>
      <c r="F579" s="24">
        <v>44911</v>
      </c>
      <c r="G579" s="12">
        <v>705.03</v>
      </c>
      <c r="H579" s="12">
        <v>0</v>
      </c>
      <c r="I579" s="20" t="s">
        <v>14</v>
      </c>
      <c r="J579" s="30" t="s">
        <v>150</v>
      </c>
    </row>
    <row r="580" spans="1:10" x14ac:dyDescent="0.3">
      <c r="A580" s="4">
        <v>1</v>
      </c>
      <c r="B580" s="18" t="s">
        <v>215</v>
      </c>
      <c r="C580" s="24">
        <v>44593</v>
      </c>
      <c r="D580" s="24">
        <v>44957</v>
      </c>
      <c r="E580" s="24">
        <v>44917</v>
      </c>
      <c r="F580" s="24">
        <v>44914</v>
      </c>
      <c r="G580" s="12">
        <v>2683.84</v>
      </c>
      <c r="H580" s="12">
        <v>0</v>
      </c>
      <c r="I580" s="20" t="s">
        <v>14</v>
      </c>
      <c r="J580" s="30" t="s">
        <v>150</v>
      </c>
    </row>
    <row r="581" spans="1:10" x14ac:dyDescent="0.3">
      <c r="A581" s="4">
        <v>1</v>
      </c>
      <c r="B581" s="18" t="s">
        <v>215</v>
      </c>
      <c r="C581" s="24">
        <v>44593</v>
      </c>
      <c r="D581" s="24">
        <v>44957</v>
      </c>
      <c r="E581" s="24">
        <v>44964</v>
      </c>
      <c r="F581" s="24">
        <v>44916</v>
      </c>
      <c r="G581" s="12">
        <v>7694.74</v>
      </c>
      <c r="H581" s="12">
        <v>0</v>
      </c>
      <c r="I581" s="20" t="s">
        <v>14</v>
      </c>
      <c r="J581" s="30" t="s">
        <v>150</v>
      </c>
    </row>
    <row r="582" spans="1:10" x14ac:dyDescent="0.3">
      <c r="A582" s="4">
        <v>1</v>
      </c>
      <c r="B582" s="18" t="s">
        <v>215</v>
      </c>
      <c r="C582" s="24">
        <v>44593</v>
      </c>
      <c r="D582" s="24">
        <v>44957</v>
      </c>
      <c r="E582" s="24">
        <v>44953</v>
      </c>
      <c r="F582" s="24">
        <v>44919</v>
      </c>
      <c r="G582" s="12">
        <v>1048.4000000000001</v>
      </c>
      <c r="H582" s="12">
        <v>0</v>
      </c>
      <c r="I582" s="20" t="s">
        <v>14</v>
      </c>
      <c r="J582" s="30" t="s">
        <v>150</v>
      </c>
    </row>
    <row r="583" spans="1:10" x14ac:dyDescent="0.3">
      <c r="A583" s="4">
        <v>1</v>
      </c>
      <c r="B583" s="18" t="s">
        <v>215</v>
      </c>
      <c r="C583" s="24">
        <v>44593</v>
      </c>
      <c r="D583" s="24">
        <v>44957</v>
      </c>
      <c r="E583" s="24">
        <v>44986</v>
      </c>
      <c r="F583" s="24">
        <v>44921</v>
      </c>
      <c r="G583" s="12">
        <v>784.7</v>
      </c>
      <c r="H583" s="12">
        <v>0</v>
      </c>
      <c r="I583" s="20" t="s">
        <v>14</v>
      </c>
      <c r="J583" s="30" t="s">
        <v>150</v>
      </c>
    </row>
    <row r="584" spans="1:10" x14ac:dyDescent="0.3">
      <c r="A584" s="4">
        <v>1</v>
      </c>
      <c r="B584" s="18" t="s">
        <v>215</v>
      </c>
      <c r="C584" s="24">
        <v>44593</v>
      </c>
      <c r="D584" s="24">
        <v>44957</v>
      </c>
      <c r="E584" s="23">
        <v>45042</v>
      </c>
      <c r="F584" s="23">
        <v>44928</v>
      </c>
      <c r="G584" s="19">
        <v>463</v>
      </c>
      <c r="H584" s="19">
        <v>0</v>
      </c>
      <c r="I584" s="20" t="s">
        <v>14</v>
      </c>
      <c r="J584" s="30" t="s">
        <v>150</v>
      </c>
    </row>
    <row r="585" spans="1:10" x14ac:dyDescent="0.3">
      <c r="A585" s="4">
        <v>1</v>
      </c>
      <c r="B585" s="18" t="s">
        <v>215</v>
      </c>
      <c r="C585" s="24">
        <v>44593</v>
      </c>
      <c r="D585" s="24">
        <v>44957</v>
      </c>
      <c r="E585" s="23">
        <v>45093</v>
      </c>
      <c r="F585" s="23">
        <v>44928</v>
      </c>
      <c r="G585" s="19">
        <v>926.09</v>
      </c>
      <c r="H585" s="19">
        <v>0</v>
      </c>
      <c r="I585" s="20" t="s">
        <v>14</v>
      </c>
      <c r="J585" s="30" t="s">
        <v>150</v>
      </c>
    </row>
    <row r="586" spans="1:10" x14ac:dyDescent="0.3">
      <c r="A586" s="4">
        <v>1</v>
      </c>
      <c r="B586" s="18" t="s">
        <v>215</v>
      </c>
      <c r="C586" s="24">
        <v>44593</v>
      </c>
      <c r="D586" s="24">
        <v>44957</v>
      </c>
      <c r="E586" s="24">
        <v>44936</v>
      </c>
      <c r="F586" s="24">
        <v>44931</v>
      </c>
      <c r="G586" s="12">
        <v>3843.09</v>
      </c>
      <c r="H586" s="12">
        <v>0</v>
      </c>
      <c r="I586" s="20" t="s">
        <v>269</v>
      </c>
      <c r="J586" s="30" t="s">
        <v>150</v>
      </c>
    </row>
    <row r="587" spans="1:10" x14ac:dyDescent="0.3">
      <c r="A587" s="4">
        <v>1</v>
      </c>
      <c r="B587" s="10" t="s">
        <v>216</v>
      </c>
      <c r="C587" s="24">
        <v>44593</v>
      </c>
      <c r="D587" s="24">
        <v>44957</v>
      </c>
      <c r="E587" s="24">
        <v>44952</v>
      </c>
      <c r="F587" s="24">
        <v>44942</v>
      </c>
      <c r="G587" s="12">
        <v>2322.63</v>
      </c>
      <c r="H587" s="12">
        <v>0</v>
      </c>
      <c r="I587" s="8" t="s">
        <v>61</v>
      </c>
      <c r="J587" s="30"/>
    </row>
    <row r="588" spans="1:10" x14ac:dyDescent="0.3">
      <c r="A588" s="4">
        <v>1</v>
      </c>
      <c r="B588" s="18" t="s">
        <v>215</v>
      </c>
      <c r="C588" s="24">
        <v>44593</v>
      </c>
      <c r="D588" s="24">
        <v>44957</v>
      </c>
      <c r="E588" s="23">
        <v>45100</v>
      </c>
      <c r="F588" s="23">
        <v>44942</v>
      </c>
      <c r="G588" s="19">
        <v>2186.62</v>
      </c>
      <c r="H588" s="19">
        <v>0</v>
      </c>
      <c r="I588" s="20" t="s">
        <v>14</v>
      </c>
      <c r="J588" s="30" t="s">
        <v>150</v>
      </c>
    </row>
    <row r="589" spans="1:10" x14ac:dyDescent="0.3">
      <c r="A589" s="4">
        <v>1</v>
      </c>
      <c r="B589" s="18" t="s">
        <v>215</v>
      </c>
      <c r="C589" s="23">
        <v>44593</v>
      </c>
      <c r="D589" s="23">
        <v>44957</v>
      </c>
      <c r="E589" s="23">
        <v>45183</v>
      </c>
      <c r="F589" s="23">
        <v>44945</v>
      </c>
      <c r="G589" s="19">
        <v>1153.6300000000001</v>
      </c>
      <c r="H589" s="19">
        <v>0</v>
      </c>
      <c r="I589" s="20" t="s">
        <v>14</v>
      </c>
      <c r="J589" s="30" t="s">
        <v>150</v>
      </c>
    </row>
    <row r="590" spans="1:10" x14ac:dyDescent="0.3">
      <c r="A590" s="4">
        <v>1</v>
      </c>
      <c r="B590" s="18" t="s">
        <v>215</v>
      </c>
      <c r="C590" s="24">
        <v>44593</v>
      </c>
      <c r="D590" s="24">
        <v>44957</v>
      </c>
      <c r="E590" s="24">
        <v>45000</v>
      </c>
      <c r="F590" s="24">
        <v>44949</v>
      </c>
      <c r="G590" s="12">
        <v>824.39</v>
      </c>
      <c r="H590" s="12">
        <v>0</v>
      </c>
      <c r="I590" s="20" t="s">
        <v>14</v>
      </c>
      <c r="J590" s="30" t="s">
        <v>150</v>
      </c>
    </row>
    <row r="591" spans="1:10" x14ac:dyDescent="0.3">
      <c r="A591" s="4">
        <v>1</v>
      </c>
      <c r="B591" s="18" t="s">
        <v>215</v>
      </c>
      <c r="C591" s="24">
        <v>44593</v>
      </c>
      <c r="D591" s="24">
        <v>44957</v>
      </c>
      <c r="E591" s="23">
        <v>45068</v>
      </c>
      <c r="F591" s="23">
        <v>44951</v>
      </c>
      <c r="G591" s="19">
        <v>503.03</v>
      </c>
      <c r="H591" s="19">
        <v>0</v>
      </c>
      <c r="I591" s="20" t="s">
        <v>14</v>
      </c>
      <c r="J591" s="30" t="s">
        <v>150</v>
      </c>
    </row>
    <row r="592" spans="1:10" x14ac:dyDescent="0.3">
      <c r="A592" s="4">
        <v>1</v>
      </c>
      <c r="B592" s="18" t="s">
        <v>215</v>
      </c>
      <c r="C592" s="23">
        <v>44958</v>
      </c>
      <c r="D592" s="23">
        <v>45322</v>
      </c>
      <c r="E592" s="23">
        <v>45034</v>
      </c>
      <c r="F592" s="23">
        <v>44959</v>
      </c>
      <c r="G592" s="19">
        <v>1330.24</v>
      </c>
      <c r="H592" s="19">
        <v>0</v>
      </c>
      <c r="I592" s="20" t="s">
        <v>14</v>
      </c>
      <c r="J592" s="30" t="s">
        <v>150</v>
      </c>
    </row>
    <row r="593" spans="1:10" x14ac:dyDescent="0.3">
      <c r="A593" s="4">
        <v>1</v>
      </c>
      <c r="B593" s="18" t="s">
        <v>215</v>
      </c>
      <c r="C593" s="23">
        <v>44958</v>
      </c>
      <c r="D593" s="23">
        <v>45322</v>
      </c>
      <c r="E593" s="23">
        <v>45078</v>
      </c>
      <c r="F593" s="23">
        <v>44961</v>
      </c>
      <c r="G593" s="19">
        <v>1468</v>
      </c>
      <c r="H593" s="19">
        <v>0</v>
      </c>
      <c r="I593" s="20" t="s">
        <v>14</v>
      </c>
      <c r="J593" s="30" t="s">
        <v>150</v>
      </c>
    </row>
    <row r="594" spans="1:10" x14ac:dyDescent="0.3">
      <c r="A594" s="4">
        <v>1</v>
      </c>
      <c r="B594" s="18" t="s">
        <v>216</v>
      </c>
      <c r="C594" s="23">
        <v>44958</v>
      </c>
      <c r="D594" s="23">
        <v>45322</v>
      </c>
      <c r="E594" s="23">
        <v>45005</v>
      </c>
      <c r="F594" s="23">
        <v>44970</v>
      </c>
      <c r="G594" s="19">
        <v>963.07</v>
      </c>
      <c r="H594" s="19">
        <v>0</v>
      </c>
      <c r="I594" s="20" t="s">
        <v>59</v>
      </c>
      <c r="J594" s="30"/>
    </row>
    <row r="595" spans="1:10" x14ac:dyDescent="0.3">
      <c r="A595" s="4">
        <v>1</v>
      </c>
      <c r="B595" s="18" t="s">
        <v>215</v>
      </c>
      <c r="C595" s="23">
        <v>44958</v>
      </c>
      <c r="D595" s="23">
        <v>45322</v>
      </c>
      <c r="E595" s="23">
        <v>44991</v>
      </c>
      <c r="F595" s="23">
        <v>44970</v>
      </c>
      <c r="G595" s="19">
        <v>1194.74</v>
      </c>
      <c r="H595" s="19">
        <v>0</v>
      </c>
      <c r="I595" s="20" t="s">
        <v>14</v>
      </c>
      <c r="J595" s="30" t="s">
        <v>150</v>
      </c>
    </row>
    <row r="596" spans="1:10" x14ac:dyDescent="0.3">
      <c r="A596" s="4">
        <v>1</v>
      </c>
      <c r="B596" s="18" t="s">
        <v>215</v>
      </c>
      <c r="C596" s="23">
        <v>44958</v>
      </c>
      <c r="D596" s="23">
        <v>45322</v>
      </c>
      <c r="E596" s="23">
        <v>45019</v>
      </c>
      <c r="F596" s="23">
        <v>44975</v>
      </c>
      <c r="G596" s="19">
        <v>1211.29</v>
      </c>
      <c r="H596" s="19">
        <v>0</v>
      </c>
      <c r="I596" s="20" t="s">
        <v>14</v>
      </c>
      <c r="J596" s="30" t="s">
        <v>150</v>
      </c>
    </row>
    <row r="597" spans="1:10" x14ac:dyDescent="0.3">
      <c r="A597" s="4">
        <v>1</v>
      </c>
      <c r="B597" s="18" t="s">
        <v>215</v>
      </c>
      <c r="C597" s="23">
        <v>44958</v>
      </c>
      <c r="D597" s="23">
        <v>45322</v>
      </c>
      <c r="E597" s="23">
        <v>45097</v>
      </c>
      <c r="F597" s="23">
        <v>44976</v>
      </c>
      <c r="G597" s="19">
        <v>0</v>
      </c>
      <c r="H597" s="19">
        <v>928.95</v>
      </c>
      <c r="I597" s="20" t="s">
        <v>14</v>
      </c>
      <c r="J597" s="30" t="s">
        <v>150</v>
      </c>
    </row>
    <row r="598" spans="1:10" x14ac:dyDescent="0.3">
      <c r="A598" s="4">
        <v>1</v>
      </c>
      <c r="B598" s="18" t="s">
        <v>215</v>
      </c>
      <c r="C598" s="23">
        <v>44958</v>
      </c>
      <c r="D598" s="23">
        <v>45322</v>
      </c>
      <c r="E598" s="23">
        <v>45008</v>
      </c>
      <c r="F598" s="23">
        <v>44980</v>
      </c>
      <c r="G598" s="19">
        <v>2709.66</v>
      </c>
      <c r="H598" s="19">
        <v>0</v>
      </c>
      <c r="I598" s="20" t="s">
        <v>14</v>
      </c>
      <c r="J598" s="30" t="s">
        <v>150</v>
      </c>
    </row>
    <row r="599" spans="1:10" x14ac:dyDescent="0.3">
      <c r="A599" s="4">
        <v>1</v>
      </c>
      <c r="B599" s="18" t="s">
        <v>215</v>
      </c>
      <c r="C599" s="23">
        <v>44958</v>
      </c>
      <c r="D599" s="23">
        <v>45322</v>
      </c>
      <c r="E599" s="23">
        <v>45013</v>
      </c>
      <c r="F599" s="23">
        <v>44988</v>
      </c>
      <c r="G599" s="19">
        <v>0</v>
      </c>
      <c r="H599" s="19">
        <v>3117.99</v>
      </c>
      <c r="I599" s="20" t="s">
        <v>279</v>
      </c>
      <c r="J599" s="30" t="s">
        <v>150</v>
      </c>
    </row>
    <row r="600" spans="1:10" x14ac:dyDescent="0.3">
      <c r="A600" s="4">
        <v>1</v>
      </c>
      <c r="B600" s="18" t="s">
        <v>215</v>
      </c>
      <c r="C600" s="23">
        <v>44958</v>
      </c>
      <c r="D600" s="23">
        <v>45322</v>
      </c>
      <c r="E600" s="23">
        <v>45120</v>
      </c>
      <c r="F600" s="23">
        <v>44990</v>
      </c>
      <c r="G600" s="19">
        <v>1330.96</v>
      </c>
      <c r="H600" s="19">
        <v>0</v>
      </c>
      <c r="I600" s="20" t="s">
        <v>14</v>
      </c>
      <c r="J600" s="30" t="s">
        <v>150</v>
      </c>
    </row>
    <row r="601" spans="1:10" x14ac:dyDescent="0.3">
      <c r="A601" s="4">
        <v>1</v>
      </c>
      <c r="B601" s="18" t="s">
        <v>215</v>
      </c>
      <c r="C601" s="23">
        <v>44958</v>
      </c>
      <c r="D601" s="23">
        <v>45322</v>
      </c>
      <c r="E601" s="23">
        <v>45071</v>
      </c>
      <c r="F601" s="23">
        <v>44996</v>
      </c>
      <c r="G601" s="19">
        <v>2428.75</v>
      </c>
      <c r="H601" s="19">
        <v>0</v>
      </c>
      <c r="I601" s="8" t="s">
        <v>262</v>
      </c>
      <c r="J601" s="30" t="s">
        <v>150</v>
      </c>
    </row>
    <row r="602" spans="1:10" x14ac:dyDescent="0.3">
      <c r="A602" s="4">
        <v>1</v>
      </c>
      <c r="B602" s="18" t="s">
        <v>215</v>
      </c>
      <c r="C602" s="23">
        <v>44958</v>
      </c>
      <c r="D602" s="23">
        <v>45322</v>
      </c>
      <c r="E602" s="23">
        <v>45099</v>
      </c>
      <c r="F602" s="23">
        <v>44998</v>
      </c>
      <c r="G602" s="19">
        <v>6960.6</v>
      </c>
      <c r="H602" s="19">
        <v>0</v>
      </c>
      <c r="I602" s="20" t="s">
        <v>14</v>
      </c>
      <c r="J602" s="30" t="s">
        <v>150</v>
      </c>
    </row>
    <row r="603" spans="1:10" x14ac:dyDescent="0.3">
      <c r="A603" s="4">
        <v>1</v>
      </c>
      <c r="B603" s="18" t="s">
        <v>215</v>
      </c>
      <c r="C603" s="23">
        <v>44958</v>
      </c>
      <c r="D603" s="23">
        <v>45322</v>
      </c>
      <c r="E603" s="23">
        <v>45193</v>
      </c>
      <c r="F603" s="23">
        <v>45000</v>
      </c>
      <c r="G603" s="19">
        <v>0</v>
      </c>
      <c r="H603" s="19">
        <v>627.32000000000005</v>
      </c>
      <c r="I603" s="20" t="s">
        <v>14</v>
      </c>
      <c r="J603" s="30" t="s">
        <v>150</v>
      </c>
    </row>
    <row r="604" spans="1:10" x14ac:dyDescent="0.3">
      <c r="A604" s="4">
        <v>1</v>
      </c>
      <c r="B604" s="10" t="s">
        <v>216</v>
      </c>
      <c r="C604" s="23">
        <v>44958</v>
      </c>
      <c r="D604" s="23">
        <v>45322</v>
      </c>
      <c r="E604" s="23">
        <v>45028</v>
      </c>
      <c r="F604" s="23">
        <v>45019</v>
      </c>
      <c r="G604" s="19">
        <v>3143.52</v>
      </c>
      <c r="H604" s="19">
        <v>0</v>
      </c>
      <c r="I604" s="8" t="s">
        <v>105</v>
      </c>
      <c r="J604" s="30"/>
    </row>
    <row r="605" spans="1:10" x14ac:dyDescent="0.3">
      <c r="A605" s="4">
        <v>1</v>
      </c>
      <c r="B605" s="18" t="s">
        <v>215</v>
      </c>
      <c r="C605" s="23">
        <v>44958</v>
      </c>
      <c r="D605" s="23">
        <v>45322</v>
      </c>
      <c r="E605" s="23">
        <v>45036</v>
      </c>
      <c r="F605" s="23">
        <v>45028</v>
      </c>
      <c r="G605" s="19">
        <v>0</v>
      </c>
      <c r="H605" s="19">
        <v>1246.08</v>
      </c>
      <c r="I605" s="20" t="s">
        <v>14</v>
      </c>
      <c r="J605" s="30" t="s">
        <v>150</v>
      </c>
    </row>
    <row r="606" spans="1:10" x14ac:dyDescent="0.3">
      <c r="A606" s="4">
        <v>1</v>
      </c>
      <c r="B606" s="10" t="s">
        <v>216</v>
      </c>
      <c r="C606" s="23">
        <v>44958</v>
      </c>
      <c r="D606" s="23">
        <v>45322</v>
      </c>
      <c r="E606" s="23">
        <v>45043</v>
      </c>
      <c r="F606" s="23">
        <v>45033</v>
      </c>
      <c r="G606" s="19">
        <v>2106.44</v>
      </c>
      <c r="H606" s="19">
        <v>0</v>
      </c>
      <c r="I606" s="20" t="s">
        <v>14</v>
      </c>
      <c r="J606" s="30"/>
    </row>
    <row r="607" spans="1:10" x14ac:dyDescent="0.3">
      <c r="A607" s="4">
        <v>1</v>
      </c>
      <c r="B607" s="18" t="s">
        <v>215</v>
      </c>
      <c r="C607" s="23">
        <v>44958</v>
      </c>
      <c r="D607" s="23">
        <v>45322</v>
      </c>
      <c r="E607" s="23">
        <v>45077</v>
      </c>
      <c r="F607" s="23">
        <v>45057</v>
      </c>
      <c r="G607" s="19">
        <v>2428.7600000000002</v>
      </c>
      <c r="H607" s="19">
        <v>0</v>
      </c>
      <c r="I607" s="20" t="s">
        <v>14</v>
      </c>
      <c r="J607" s="30" t="s">
        <v>150</v>
      </c>
    </row>
    <row r="608" spans="1:10" x14ac:dyDescent="0.3">
      <c r="A608" s="4">
        <v>1</v>
      </c>
      <c r="B608" s="18" t="s">
        <v>215</v>
      </c>
      <c r="C608" s="23">
        <v>44958</v>
      </c>
      <c r="D608" s="23">
        <v>45322</v>
      </c>
      <c r="E608" s="23">
        <v>45077</v>
      </c>
      <c r="F608" s="23">
        <v>45057</v>
      </c>
      <c r="G608" s="19">
        <v>0</v>
      </c>
      <c r="H608" s="19">
        <v>2633.13</v>
      </c>
      <c r="I608" s="20" t="s">
        <v>14</v>
      </c>
      <c r="J608" s="30" t="s">
        <v>150</v>
      </c>
    </row>
    <row r="609" spans="1:10" x14ac:dyDescent="0.3">
      <c r="A609" s="4">
        <v>1</v>
      </c>
      <c r="B609" s="18" t="s">
        <v>215</v>
      </c>
      <c r="C609" s="23">
        <v>44958</v>
      </c>
      <c r="D609" s="23">
        <v>45322</v>
      </c>
      <c r="E609" s="23">
        <v>45141</v>
      </c>
      <c r="F609" s="23">
        <v>45063</v>
      </c>
      <c r="G609" s="19">
        <v>1107.75</v>
      </c>
      <c r="H609" s="19">
        <v>0</v>
      </c>
      <c r="I609" s="20" t="s">
        <v>243</v>
      </c>
      <c r="J609" s="30" t="s">
        <v>152</v>
      </c>
    </row>
    <row r="610" spans="1:10" x14ac:dyDescent="0.3">
      <c r="A610" s="4">
        <v>1</v>
      </c>
      <c r="B610" s="18" t="s">
        <v>215</v>
      </c>
      <c r="C610" s="23">
        <v>44958</v>
      </c>
      <c r="D610" s="23">
        <v>45322</v>
      </c>
      <c r="E610" s="23">
        <v>45098</v>
      </c>
      <c r="F610" s="23">
        <v>45065</v>
      </c>
      <c r="G610" s="19">
        <v>853.83</v>
      </c>
      <c r="H610" s="19">
        <v>0</v>
      </c>
      <c r="I610" s="20" t="s">
        <v>14</v>
      </c>
      <c r="J610" s="30" t="s">
        <v>150</v>
      </c>
    </row>
    <row r="611" spans="1:10" x14ac:dyDescent="0.3">
      <c r="A611" s="4">
        <v>1</v>
      </c>
      <c r="B611" s="18" t="s">
        <v>215</v>
      </c>
      <c r="C611" s="23">
        <v>44958</v>
      </c>
      <c r="D611" s="23">
        <v>45322</v>
      </c>
      <c r="E611" s="23">
        <v>45145</v>
      </c>
      <c r="F611" s="23">
        <v>45068</v>
      </c>
      <c r="G611" s="19">
        <v>1706.67</v>
      </c>
      <c r="H611" s="19">
        <v>0</v>
      </c>
      <c r="I611" s="20" t="s">
        <v>14</v>
      </c>
      <c r="J611" s="30" t="s">
        <v>150</v>
      </c>
    </row>
    <row r="612" spans="1:10" x14ac:dyDescent="0.3">
      <c r="A612" s="4">
        <v>1</v>
      </c>
      <c r="B612" s="18" t="s">
        <v>215</v>
      </c>
      <c r="C612" s="23">
        <v>44958</v>
      </c>
      <c r="D612" s="23">
        <v>45322</v>
      </c>
      <c r="E612" s="23">
        <v>45169</v>
      </c>
      <c r="F612" s="23">
        <v>45084</v>
      </c>
      <c r="G612" s="19">
        <v>1820.09</v>
      </c>
      <c r="H612" s="19">
        <v>0</v>
      </c>
      <c r="I612" s="20" t="s">
        <v>86</v>
      </c>
      <c r="J612" s="30" t="s">
        <v>150</v>
      </c>
    </row>
    <row r="613" spans="1:10" x14ac:dyDescent="0.3">
      <c r="A613" s="4">
        <v>1</v>
      </c>
      <c r="B613" s="18" t="s">
        <v>215</v>
      </c>
      <c r="C613" s="23">
        <v>44958</v>
      </c>
      <c r="D613" s="23">
        <v>45322</v>
      </c>
      <c r="E613" s="23">
        <v>45111</v>
      </c>
      <c r="F613" s="23">
        <v>45086</v>
      </c>
      <c r="G613" s="19">
        <v>828.97</v>
      </c>
      <c r="H613" s="19">
        <v>0</v>
      </c>
      <c r="I613" s="8" t="s">
        <v>86</v>
      </c>
      <c r="J613" s="30" t="s">
        <v>150</v>
      </c>
    </row>
    <row r="614" spans="1:10" x14ac:dyDescent="0.3">
      <c r="A614" s="4">
        <v>1</v>
      </c>
      <c r="B614" s="18" t="s">
        <v>215</v>
      </c>
      <c r="C614" s="23">
        <v>44958</v>
      </c>
      <c r="D614" s="23">
        <v>45322</v>
      </c>
      <c r="E614" s="23">
        <v>45189</v>
      </c>
      <c r="F614" s="23">
        <v>45086</v>
      </c>
      <c r="G614" s="19">
        <v>0</v>
      </c>
      <c r="H614" s="19">
        <v>1400</v>
      </c>
      <c r="I614" s="8" t="s">
        <v>86</v>
      </c>
      <c r="J614" s="30" t="s">
        <v>150</v>
      </c>
    </row>
    <row r="615" spans="1:10" x14ac:dyDescent="0.3">
      <c r="A615" s="4">
        <v>1</v>
      </c>
      <c r="B615" s="18" t="s">
        <v>215</v>
      </c>
      <c r="C615" s="23">
        <v>44958</v>
      </c>
      <c r="D615" s="23">
        <v>45322</v>
      </c>
      <c r="E615" s="23">
        <v>45148</v>
      </c>
      <c r="F615" s="23">
        <v>45098</v>
      </c>
      <c r="G615" s="19">
        <v>0</v>
      </c>
      <c r="H615" s="19">
        <v>1400</v>
      </c>
      <c r="I615" s="20" t="s">
        <v>270</v>
      </c>
      <c r="J615" s="30" t="s">
        <v>150</v>
      </c>
    </row>
    <row r="616" spans="1:10" x14ac:dyDescent="0.3">
      <c r="A616" s="4">
        <v>1</v>
      </c>
      <c r="B616" s="18" t="s">
        <v>215</v>
      </c>
      <c r="C616" s="23">
        <v>44958</v>
      </c>
      <c r="D616" s="23">
        <v>45322</v>
      </c>
      <c r="E616" s="23">
        <v>45114</v>
      </c>
      <c r="F616" s="23">
        <v>45100</v>
      </c>
      <c r="G616" s="19">
        <v>3158.56</v>
      </c>
      <c r="H616" s="19">
        <v>0</v>
      </c>
      <c r="I616" s="8" t="s">
        <v>86</v>
      </c>
      <c r="J616" s="30" t="s">
        <v>150</v>
      </c>
    </row>
    <row r="617" spans="1:10" x14ac:dyDescent="0.3">
      <c r="A617" s="4">
        <v>1</v>
      </c>
      <c r="B617" s="18" t="s">
        <v>215</v>
      </c>
      <c r="C617" s="23">
        <v>44958</v>
      </c>
      <c r="D617" s="23">
        <v>45322</v>
      </c>
      <c r="E617" s="23">
        <v>45118</v>
      </c>
      <c r="F617" s="23">
        <v>45100</v>
      </c>
      <c r="G617" s="19">
        <v>0</v>
      </c>
      <c r="H617" s="19">
        <v>692.31</v>
      </c>
      <c r="I617" s="8" t="s">
        <v>86</v>
      </c>
      <c r="J617" s="30" t="s">
        <v>150</v>
      </c>
    </row>
    <row r="618" spans="1:10" x14ac:dyDescent="0.3">
      <c r="A618" s="4">
        <v>1</v>
      </c>
      <c r="B618" s="18" t="s">
        <v>215</v>
      </c>
      <c r="C618" s="23">
        <v>44958</v>
      </c>
      <c r="D618" s="23">
        <v>45322</v>
      </c>
      <c r="E618" s="23">
        <v>45120</v>
      </c>
      <c r="F618" s="23">
        <v>45120</v>
      </c>
      <c r="G618" s="19">
        <v>0</v>
      </c>
      <c r="H618" s="19">
        <v>1400</v>
      </c>
      <c r="I618" s="20" t="s">
        <v>14</v>
      </c>
      <c r="J618" s="30" t="s">
        <v>150</v>
      </c>
    </row>
    <row r="619" spans="1:10" x14ac:dyDescent="0.3">
      <c r="A619" s="4">
        <v>1</v>
      </c>
      <c r="B619" s="18" t="s">
        <v>215</v>
      </c>
      <c r="C619" s="23">
        <v>44958</v>
      </c>
      <c r="D619" s="23">
        <v>45322</v>
      </c>
      <c r="E619" s="23">
        <v>45182</v>
      </c>
      <c r="F619" s="23">
        <v>45120</v>
      </c>
      <c r="G619" s="19">
        <v>0</v>
      </c>
      <c r="H619" s="19">
        <v>1400</v>
      </c>
      <c r="I619" s="20" t="s">
        <v>272</v>
      </c>
      <c r="J619" s="30" t="s">
        <v>150</v>
      </c>
    </row>
    <row r="620" spans="1:10" x14ac:dyDescent="0.3">
      <c r="A620" s="4">
        <v>1</v>
      </c>
      <c r="B620" s="10" t="s">
        <v>216</v>
      </c>
      <c r="C620" s="23">
        <v>44958</v>
      </c>
      <c r="D620" s="23">
        <v>45322</v>
      </c>
      <c r="E620" s="23">
        <v>45146</v>
      </c>
      <c r="F620" s="23">
        <v>45121</v>
      </c>
      <c r="G620" s="19">
        <v>0</v>
      </c>
      <c r="H620" s="19">
        <v>57500</v>
      </c>
      <c r="I620" s="20" t="s">
        <v>280</v>
      </c>
      <c r="J620" s="30"/>
    </row>
    <row r="621" spans="1:10" x14ac:dyDescent="0.3">
      <c r="A621" s="4">
        <v>1</v>
      </c>
      <c r="B621" s="18" t="s">
        <v>215</v>
      </c>
      <c r="C621" s="23">
        <v>44958</v>
      </c>
      <c r="D621" s="23">
        <v>45322</v>
      </c>
      <c r="E621" s="23">
        <v>45166</v>
      </c>
      <c r="F621" s="23">
        <v>45124</v>
      </c>
      <c r="G621" s="19">
        <v>2890</v>
      </c>
      <c r="H621" s="19">
        <v>0</v>
      </c>
      <c r="I621" s="8" t="s">
        <v>278</v>
      </c>
      <c r="J621" s="30" t="s">
        <v>152</v>
      </c>
    </row>
    <row r="622" spans="1:10" x14ac:dyDescent="0.3">
      <c r="A622" s="4">
        <v>1</v>
      </c>
      <c r="B622" s="18" t="s">
        <v>215</v>
      </c>
      <c r="C622" s="23">
        <v>44958</v>
      </c>
      <c r="D622" s="23">
        <v>45322</v>
      </c>
      <c r="E622" s="23">
        <v>45146</v>
      </c>
      <c r="F622" s="23">
        <v>45127</v>
      </c>
      <c r="G622" s="19">
        <v>0</v>
      </c>
      <c r="H622" s="19">
        <v>1162</v>
      </c>
      <c r="I622" s="20" t="s">
        <v>269</v>
      </c>
      <c r="J622" s="30" t="s">
        <v>150</v>
      </c>
    </row>
    <row r="623" spans="1:10" x14ac:dyDescent="0.3">
      <c r="A623" s="4">
        <v>1</v>
      </c>
      <c r="B623" s="18" t="s">
        <v>215</v>
      </c>
      <c r="C623" s="23">
        <v>44958</v>
      </c>
      <c r="D623" s="23">
        <v>45322</v>
      </c>
      <c r="E623" s="23">
        <v>45194</v>
      </c>
      <c r="F623" s="23">
        <v>45129</v>
      </c>
      <c r="G623" s="19">
        <v>0</v>
      </c>
      <c r="H623" s="19">
        <v>3000</v>
      </c>
      <c r="I623" s="20" t="s">
        <v>243</v>
      </c>
      <c r="J623" s="30" t="s">
        <v>152</v>
      </c>
    </row>
    <row r="624" spans="1:10" x14ac:dyDescent="0.3">
      <c r="A624" s="4">
        <v>1</v>
      </c>
      <c r="B624" s="18" t="s">
        <v>215</v>
      </c>
      <c r="C624" s="23">
        <v>44958</v>
      </c>
      <c r="D624" s="23">
        <v>45322</v>
      </c>
      <c r="E624" s="23">
        <v>45145</v>
      </c>
      <c r="F624" s="23">
        <v>45130</v>
      </c>
      <c r="G624" s="19">
        <v>0</v>
      </c>
      <c r="H624" s="19">
        <v>2889.58</v>
      </c>
      <c r="I624" s="8" t="s">
        <v>281</v>
      </c>
      <c r="J624" s="30" t="s">
        <v>150</v>
      </c>
    </row>
    <row r="625" spans="1:10" x14ac:dyDescent="0.3">
      <c r="A625" s="4">
        <v>1</v>
      </c>
      <c r="B625" s="18" t="s">
        <v>215</v>
      </c>
      <c r="C625" s="23">
        <v>44958</v>
      </c>
      <c r="D625" s="23">
        <v>45322</v>
      </c>
      <c r="E625" s="23">
        <v>45181</v>
      </c>
      <c r="F625" s="23">
        <v>45135</v>
      </c>
      <c r="G625" s="19">
        <v>1989.45</v>
      </c>
      <c r="H625" s="19">
        <v>0</v>
      </c>
      <c r="I625" s="8" t="s">
        <v>86</v>
      </c>
      <c r="J625" s="30" t="s">
        <v>150</v>
      </c>
    </row>
    <row r="626" spans="1:10" x14ac:dyDescent="0.3">
      <c r="A626" s="4">
        <v>1</v>
      </c>
      <c r="B626" s="18" t="s">
        <v>215</v>
      </c>
      <c r="C626" s="23">
        <v>44958</v>
      </c>
      <c r="D626" s="23">
        <v>45322</v>
      </c>
      <c r="E626" s="23">
        <v>45191</v>
      </c>
      <c r="F626" s="23">
        <v>45141</v>
      </c>
      <c r="G626" s="19">
        <v>0</v>
      </c>
      <c r="H626" s="19">
        <v>1400</v>
      </c>
      <c r="I626" s="20" t="s">
        <v>14</v>
      </c>
      <c r="J626" s="30" t="s">
        <v>150</v>
      </c>
    </row>
    <row r="627" spans="1:10" x14ac:dyDescent="0.3">
      <c r="A627" s="4">
        <v>1</v>
      </c>
      <c r="B627" s="18" t="s">
        <v>215</v>
      </c>
      <c r="C627" s="23">
        <v>44958</v>
      </c>
      <c r="D627" s="23">
        <v>45322</v>
      </c>
      <c r="E627" s="23">
        <v>45159</v>
      </c>
      <c r="F627" s="23">
        <v>45142</v>
      </c>
      <c r="G627" s="19">
        <v>0</v>
      </c>
      <c r="H627" s="19">
        <v>30241.7</v>
      </c>
      <c r="I627" s="20" t="s">
        <v>282</v>
      </c>
      <c r="J627" s="30" t="s">
        <v>150</v>
      </c>
    </row>
    <row r="628" spans="1:10" x14ac:dyDescent="0.3">
      <c r="A628" s="4">
        <v>1</v>
      </c>
      <c r="B628" s="18" t="s">
        <v>215</v>
      </c>
      <c r="C628" s="23">
        <v>44958</v>
      </c>
      <c r="D628" s="23">
        <v>45322</v>
      </c>
      <c r="E628" s="23">
        <v>45175</v>
      </c>
      <c r="F628" s="23">
        <v>45143</v>
      </c>
      <c r="G628" s="19">
        <v>0</v>
      </c>
      <c r="H628" s="19">
        <v>961.04</v>
      </c>
      <c r="I628" s="20" t="s">
        <v>14</v>
      </c>
      <c r="J628" s="30" t="s">
        <v>150</v>
      </c>
    </row>
    <row r="629" spans="1:10" x14ac:dyDescent="0.3">
      <c r="A629" s="4">
        <v>1</v>
      </c>
      <c r="B629" s="10" t="s">
        <v>216</v>
      </c>
      <c r="C629" s="23">
        <v>44958</v>
      </c>
      <c r="D629" s="23">
        <v>45322</v>
      </c>
      <c r="E629" s="23">
        <v>45162</v>
      </c>
      <c r="F629" s="23">
        <v>45144</v>
      </c>
      <c r="G629" s="19">
        <v>28701.74</v>
      </c>
      <c r="H629" s="19">
        <v>0</v>
      </c>
      <c r="I629" s="20" t="s">
        <v>90</v>
      </c>
      <c r="J629" s="30"/>
    </row>
    <row r="630" spans="1:10" x14ac:dyDescent="0.3">
      <c r="A630" s="4">
        <v>1</v>
      </c>
      <c r="B630" s="18" t="s">
        <v>215</v>
      </c>
      <c r="C630" s="23">
        <v>44958</v>
      </c>
      <c r="D630" s="23">
        <v>45322</v>
      </c>
      <c r="E630" s="23">
        <v>45155</v>
      </c>
      <c r="F630" s="23">
        <v>45144</v>
      </c>
      <c r="G630" s="19">
        <v>2313.04</v>
      </c>
      <c r="H630" s="19">
        <v>0</v>
      </c>
      <c r="I630" s="20" t="s">
        <v>272</v>
      </c>
      <c r="J630" s="30" t="s">
        <v>150</v>
      </c>
    </row>
    <row r="631" spans="1:10" x14ac:dyDescent="0.3">
      <c r="A631" s="4">
        <v>1</v>
      </c>
      <c r="B631" s="18" t="s">
        <v>215</v>
      </c>
      <c r="C631" s="23">
        <v>44958</v>
      </c>
      <c r="D631" s="23">
        <v>45322</v>
      </c>
      <c r="E631" s="23">
        <v>45162</v>
      </c>
      <c r="F631" s="23">
        <v>45144</v>
      </c>
      <c r="G631" s="19">
        <v>8404.7999999999993</v>
      </c>
      <c r="H631" s="19">
        <v>0</v>
      </c>
      <c r="I631" s="20" t="s">
        <v>234</v>
      </c>
      <c r="J631" s="30" t="s">
        <v>150</v>
      </c>
    </row>
    <row r="632" spans="1:10" x14ac:dyDescent="0.3">
      <c r="A632" s="4">
        <v>1</v>
      </c>
      <c r="B632" s="18" t="s">
        <v>215</v>
      </c>
      <c r="C632" s="23">
        <v>44958</v>
      </c>
      <c r="D632" s="23">
        <v>45322</v>
      </c>
      <c r="E632" s="23">
        <v>45194</v>
      </c>
      <c r="F632" s="23">
        <v>45144</v>
      </c>
      <c r="G632" s="19">
        <v>0</v>
      </c>
      <c r="H632" s="19">
        <v>1400</v>
      </c>
      <c r="I632" s="20" t="s">
        <v>14</v>
      </c>
      <c r="J632" s="30" t="s">
        <v>150</v>
      </c>
    </row>
    <row r="633" spans="1:10" x14ac:dyDescent="0.3">
      <c r="A633" s="4">
        <v>1</v>
      </c>
      <c r="B633" s="18" t="s">
        <v>215</v>
      </c>
      <c r="C633" s="23">
        <v>44958</v>
      </c>
      <c r="D633" s="23">
        <v>45322</v>
      </c>
      <c r="E633" s="23">
        <v>45166</v>
      </c>
      <c r="F633" s="23">
        <v>45145</v>
      </c>
      <c r="G633" s="19">
        <v>1070.17</v>
      </c>
      <c r="H633" s="19">
        <v>0</v>
      </c>
      <c r="I633" s="20" t="s">
        <v>14</v>
      </c>
      <c r="J633" s="30" t="s">
        <v>150</v>
      </c>
    </row>
    <row r="634" spans="1:10" x14ac:dyDescent="0.3">
      <c r="A634" s="4">
        <v>1</v>
      </c>
      <c r="B634" s="18" t="s">
        <v>215</v>
      </c>
      <c r="C634" s="23">
        <v>44958</v>
      </c>
      <c r="D634" s="23">
        <v>45322</v>
      </c>
      <c r="E634" s="23">
        <v>45173</v>
      </c>
      <c r="F634" s="23">
        <v>45171</v>
      </c>
      <c r="G634" s="19">
        <v>11138.02</v>
      </c>
      <c r="H634" s="19">
        <v>0</v>
      </c>
      <c r="I634" s="8" t="s">
        <v>262</v>
      </c>
      <c r="J634" s="30" t="s">
        <v>150</v>
      </c>
    </row>
    <row r="635" spans="1:10" x14ac:dyDescent="0.3">
      <c r="A635" s="4">
        <v>1</v>
      </c>
      <c r="B635" s="18" t="s">
        <v>215</v>
      </c>
      <c r="C635" s="23">
        <v>43862</v>
      </c>
      <c r="D635" s="23">
        <v>44227</v>
      </c>
      <c r="E635" s="23">
        <v>43962</v>
      </c>
      <c r="F635" s="23">
        <v>45197</v>
      </c>
      <c r="G635" s="19">
        <v>0</v>
      </c>
      <c r="H635" s="19">
        <v>1400</v>
      </c>
      <c r="I635" s="20" t="s">
        <v>14</v>
      </c>
      <c r="J635" s="30" t="s">
        <v>150</v>
      </c>
    </row>
  </sheetData>
  <sheetProtection selectLockedCells="1" selectUnlockedCells="1"/>
  <autoFilter ref="A2:K635" xr:uid="{BBDFFF5E-32C7-4912-9629-57882866FAB5}">
    <sortState ref="A3:K635">
      <sortCondition ref="F2:F635"/>
    </sortState>
  </autoFilter>
  <conditionalFormatting sqref="E10:I11 E13:I13 E18:I18 G21:I23 E21:F29 E14:H14 E17:H17 I29">
    <cfRule type="expression" dxfId="55" priority="87">
      <formula>$A10&lt;&gt;$A9</formula>
    </cfRule>
  </conditionalFormatting>
  <conditionalFormatting sqref="H24:H29">
    <cfRule type="expression" dxfId="54" priority="70">
      <formula>$A24&lt;&gt;$A23</formula>
    </cfRule>
  </conditionalFormatting>
  <conditionalFormatting sqref="E12:I12 E16:I16 E19:I20 E15:H15">
    <cfRule type="expression" dxfId="53" priority="115">
      <formula>$A12&lt;&gt;#REF!</formula>
    </cfRule>
  </conditionalFormatting>
  <conditionalFormatting sqref="I38">
    <cfRule type="expression" dxfId="52" priority="55">
      <formula>$A38&lt;&gt;$A37</formula>
    </cfRule>
  </conditionalFormatting>
  <conditionalFormatting sqref="I14">
    <cfRule type="expression" dxfId="51" priority="54">
      <formula>$A14&lt;&gt;#REF!</formula>
    </cfRule>
  </conditionalFormatting>
  <conditionalFormatting sqref="I17">
    <cfRule type="expression" dxfId="50" priority="53">
      <formula>$A17&lt;&gt;#REF!</formula>
    </cfRule>
  </conditionalFormatting>
  <conditionalFormatting sqref="I24">
    <cfRule type="expression" dxfId="49" priority="52">
      <formula>$A24&lt;&gt;#REF!</formula>
    </cfRule>
  </conditionalFormatting>
  <conditionalFormatting sqref="I25">
    <cfRule type="expression" dxfId="48" priority="51">
      <formula>$A25&lt;&gt;#REF!</formula>
    </cfRule>
  </conditionalFormatting>
  <conditionalFormatting sqref="I27">
    <cfRule type="expression" dxfId="47" priority="50">
      <formula>$A27&lt;&gt;#REF!</formula>
    </cfRule>
  </conditionalFormatting>
  <conditionalFormatting sqref="I30">
    <cfRule type="expression" dxfId="46" priority="49">
      <formula>$A30&lt;&gt;#REF!</formula>
    </cfRule>
  </conditionalFormatting>
  <conditionalFormatting sqref="I32">
    <cfRule type="expression" dxfId="45" priority="48">
      <formula>$A32&lt;&gt;#REF!</formula>
    </cfRule>
  </conditionalFormatting>
  <conditionalFormatting sqref="I35">
    <cfRule type="expression" dxfId="44" priority="47">
      <formula>$A35&lt;&gt;#REF!</formula>
    </cfRule>
  </conditionalFormatting>
  <conditionalFormatting sqref="I36">
    <cfRule type="expression" dxfId="43" priority="46">
      <formula>$A36&lt;&gt;#REF!</formula>
    </cfRule>
  </conditionalFormatting>
  <conditionalFormatting sqref="I43">
    <cfRule type="expression" dxfId="42" priority="45">
      <formula>$A43&lt;&gt;#REF!</formula>
    </cfRule>
  </conditionalFormatting>
  <conditionalFormatting sqref="I44">
    <cfRule type="expression" dxfId="41" priority="44">
      <formula>$A44&lt;&gt;#REF!</formula>
    </cfRule>
  </conditionalFormatting>
  <conditionalFormatting sqref="I45">
    <cfRule type="expression" dxfId="40" priority="43">
      <formula>$A45&lt;&gt;#REF!</formula>
    </cfRule>
  </conditionalFormatting>
  <conditionalFormatting sqref="I46">
    <cfRule type="expression" dxfId="39" priority="42">
      <formula>$A46&lt;&gt;#REF!</formula>
    </cfRule>
  </conditionalFormatting>
  <conditionalFormatting sqref="I48">
    <cfRule type="expression" dxfId="38" priority="41">
      <formula>$A48&lt;&gt;#REF!</formula>
    </cfRule>
  </conditionalFormatting>
  <conditionalFormatting sqref="I50">
    <cfRule type="expression" dxfId="37" priority="40">
      <formula>$A50&lt;&gt;#REF!</formula>
    </cfRule>
  </conditionalFormatting>
  <conditionalFormatting sqref="I52">
    <cfRule type="expression" dxfId="36" priority="39">
      <formula>$A52&lt;&gt;#REF!</formula>
    </cfRule>
  </conditionalFormatting>
  <conditionalFormatting sqref="I54">
    <cfRule type="expression" dxfId="35" priority="38">
      <formula>$A54&lt;&gt;#REF!</formula>
    </cfRule>
  </conditionalFormatting>
  <conditionalFormatting sqref="I56">
    <cfRule type="expression" dxfId="34" priority="37">
      <formula>$A56&lt;&gt;#REF!</formula>
    </cfRule>
  </conditionalFormatting>
  <conditionalFormatting sqref="I60">
    <cfRule type="expression" dxfId="33" priority="36">
      <formula>$A60&lt;&gt;#REF!</formula>
    </cfRule>
  </conditionalFormatting>
  <conditionalFormatting sqref="I64">
    <cfRule type="expression" dxfId="32" priority="35">
      <formula>$A64&lt;&gt;#REF!</formula>
    </cfRule>
  </conditionalFormatting>
  <conditionalFormatting sqref="I68">
    <cfRule type="expression" dxfId="31" priority="34">
      <formula>$A68&lt;&gt;#REF!</formula>
    </cfRule>
  </conditionalFormatting>
  <conditionalFormatting sqref="I69 I76:I78 I86 I88:I90 I92:I93 I95 I97:I98 I100 I102 I105 I111 I113:I116 I119:I124 I129:I131 I136:I137 I141 I143 I145:I149 I153 I155 I157:I158 I164:I166 I168:I170 I172 I174:I176 I185:I186 I189 I192:I193 I195:I196 I198:I199 I204:I206 I210 I212:I214 I217:I221 I223 I227 I232:I237 I239:I243 I245 I249 I251:I252 I256:I257 I82:I84">
    <cfRule type="expression" dxfId="30" priority="33">
      <formula>$A69&lt;&gt;#REF!</formula>
    </cfRule>
  </conditionalFormatting>
  <conditionalFormatting sqref="I308 I305:I306 I297:I298 I276 I273:I274 I264:I271 I261:I262 I280:I282 I287 I290:I295 I301:I302">
    <cfRule type="expression" dxfId="29" priority="32">
      <formula>$A261&lt;&gt;#REF!</formula>
    </cfRule>
  </conditionalFormatting>
  <conditionalFormatting sqref="I324 I322 I320 I315:I318 I310:I311 I326:I332 I335 I337 I339:I340 I342 I344:I346 I348:I353 I356:I357 I360:I361 I363:I364">
    <cfRule type="expression" dxfId="28" priority="31">
      <formula>$A310&lt;&gt;#REF!</formula>
    </cfRule>
  </conditionalFormatting>
  <conditionalFormatting sqref="I468">
    <cfRule type="expression" dxfId="27" priority="2">
      <formula>$A468&lt;&gt;#REF!</formula>
    </cfRule>
  </conditionalFormatting>
  <conditionalFormatting sqref="I382:I383 I376:I377 I370:I373 I367:I368 I365 I385 I388:I396 I398:I403">
    <cfRule type="expression" dxfId="26" priority="29">
      <formula>$A365&lt;&gt;#REF!</formula>
    </cfRule>
  </conditionalFormatting>
  <conditionalFormatting sqref="I573">
    <cfRule type="expression" dxfId="25" priority="12">
      <formula>$A573&lt;&gt;#REF!</formula>
    </cfRule>
  </conditionalFormatting>
  <conditionalFormatting sqref="I404:I412 I415 I417 I419 I421:I422 I425:I429">
    <cfRule type="expression" dxfId="24" priority="27">
      <formula>$A404&lt;&gt;#REF!</formula>
    </cfRule>
  </conditionalFormatting>
  <conditionalFormatting sqref="I447:I448 I435:I437 I431:I432 I439:I442 I444">
    <cfRule type="expression" dxfId="23" priority="26">
      <formula>$A431&lt;&gt;#REF!</formula>
    </cfRule>
  </conditionalFormatting>
  <conditionalFormatting sqref="I450">
    <cfRule type="expression" dxfId="22" priority="25">
      <formula>$A450&lt;&gt;#REF!</formula>
    </cfRule>
  </conditionalFormatting>
  <conditionalFormatting sqref="I454:I455 I451">
    <cfRule type="expression" dxfId="21" priority="24">
      <formula>$A451&lt;&gt;#REF!</formula>
    </cfRule>
  </conditionalFormatting>
  <conditionalFormatting sqref="I475 I471 I456:I459 I465:I467 I477:I483">
    <cfRule type="expression" dxfId="20" priority="23">
      <formula>$A456&lt;&gt;#REF!</formula>
    </cfRule>
  </conditionalFormatting>
  <conditionalFormatting sqref="I538:I540 I515 I504 I501 I495 I491:I492 I484:I487 I507 I513 I517:I519 I523:I524 I526:I527 I529 I531:I532 I534:I536">
    <cfRule type="expression" dxfId="19" priority="22">
      <formula>$A484&lt;&gt;#REF!</formula>
    </cfRule>
  </conditionalFormatting>
  <conditionalFormatting sqref="I603 I596:I597 I588:I592 I584:I585 I581 I574:I577 I571 I567:I569 I565 I562:I563 I558 I554:I555 I548:I551 I541">
    <cfRule type="expression" dxfId="18" priority="21">
      <formula>$A541&lt;&gt;#REF!</formula>
    </cfRule>
  </conditionalFormatting>
  <conditionalFormatting sqref="I628 I610:I611 I607:I608">
    <cfRule type="expression" dxfId="17" priority="20">
      <formula>$A607&lt;&gt;#REF!</formula>
    </cfRule>
  </conditionalFormatting>
  <conditionalFormatting sqref="I26">
    <cfRule type="expression" dxfId="16" priority="19">
      <formula>$A26&lt;&gt;#REF!</formula>
    </cfRule>
  </conditionalFormatting>
  <conditionalFormatting sqref="I28">
    <cfRule type="expression" dxfId="15" priority="18">
      <formula>$A28&lt;&gt;#REF!</formula>
    </cfRule>
  </conditionalFormatting>
  <conditionalFormatting sqref="I31">
    <cfRule type="expression" dxfId="14" priority="17">
      <formula>$A31&lt;&gt;#REF!</formula>
    </cfRule>
  </conditionalFormatting>
  <conditionalFormatting sqref="I546:I547">
    <cfRule type="expression" dxfId="13" priority="16">
      <formula>$A546&lt;&gt;#REF!</formula>
    </cfRule>
  </conditionalFormatting>
  <conditionalFormatting sqref="I542">
    <cfRule type="expression" dxfId="12" priority="15">
      <formula>$A542&lt;&gt;#REF!</formula>
    </cfRule>
  </conditionalFormatting>
  <conditionalFormatting sqref="I566">
    <cfRule type="expression" dxfId="11" priority="14">
      <formula>$A566&lt;&gt;#REF!</formula>
    </cfRule>
  </conditionalFormatting>
  <conditionalFormatting sqref="I570">
    <cfRule type="expression" dxfId="10" priority="13">
      <formula>$A570&lt;&gt;#REF!</formula>
    </cfRule>
  </conditionalFormatting>
  <conditionalFormatting sqref="I578:I580">
    <cfRule type="expression" dxfId="9" priority="11">
      <formula>$A578&lt;&gt;#REF!</formula>
    </cfRule>
  </conditionalFormatting>
  <conditionalFormatting sqref="I582:I583">
    <cfRule type="expression" dxfId="8" priority="10">
      <formula>$A582&lt;&gt;#REF!</formula>
    </cfRule>
  </conditionalFormatting>
  <conditionalFormatting sqref="I595 I593">
    <cfRule type="expression" dxfId="7" priority="9">
      <formula>$A593&lt;&gt;#REF!</formula>
    </cfRule>
  </conditionalFormatting>
  <conditionalFormatting sqref="I602 I600">
    <cfRule type="expression" dxfId="6" priority="8">
      <formula>$A600&lt;&gt;#REF!</formula>
    </cfRule>
  </conditionalFormatting>
  <conditionalFormatting sqref="I606">
    <cfRule type="expression" dxfId="5" priority="7">
      <formula>$A606&lt;&gt;#REF!</formula>
    </cfRule>
  </conditionalFormatting>
  <conditionalFormatting sqref="I618">
    <cfRule type="expression" dxfId="4" priority="6">
      <formula>$A618&lt;&gt;#REF!</formula>
    </cfRule>
  </conditionalFormatting>
  <conditionalFormatting sqref="I626">
    <cfRule type="expression" dxfId="3" priority="5">
      <formula>$A626&lt;&gt;#REF!</formula>
    </cfRule>
  </conditionalFormatting>
  <conditionalFormatting sqref="I635 I632:I633">
    <cfRule type="expression" dxfId="2" priority="4">
      <formula>$A632&lt;&gt;#REF!</formula>
    </cfRule>
  </conditionalFormatting>
  <conditionalFormatting sqref="I96">
    <cfRule type="expression" dxfId="1" priority="3">
      <formula>$A96&lt;&gt;#REF!</formula>
    </cfRule>
  </conditionalFormatting>
  <conditionalFormatting sqref="I493:I494 I378">
    <cfRule type="expression" dxfId="0" priority="1">
      <formula>$A378&lt;&gt;$A377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1_AR_EE</vt:lpstr>
      <vt:lpstr>Zadanie 2_AR</vt:lpstr>
      <vt:lpstr>Zadanie 3_AR</vt:lpstr>
      <vt:lpstr>Zadanie 4_OC ogólna</vt:lpstr>
      <vt:lpstr>Zadanie 5_OC zarządu dróg</vt:lpstr>
      <vt:lpstr>Zadanie 6_OC_mienie_komunalne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Szubzda</dc:creator>
  <cp:lastModifiedBy>Remigiusz Walczak</cp:lastModifiedBy>
  <dcterms:created xsi:type="dcterms:W3CDTF">2020-06-19T11:52:18Z</dcterms:created>
  <dcterms:modified xsi:type="dcterms:W3CDTF">2023-10-22T08:38:19Z</dcterms:modified>
</cp:coreProperties>
</file>